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00" yWindow="700" windowWidth="24260" windowHeight="13740" activeTab="0"/>
  </bookViews>
  <sheets>
    <sheet name="Sheet1" sheetId="1" r:id="rId1"/>
  </sheets>
  <definedNames>
    <definedName name="_xlnm.Print_Area" localSheetId="0">'Sheet1'!$A$1:$AS$62</definedName>
    <definedName name="_xlnm.Print_Titles" localSheetId="0">'Sheet1'!$A:$C</definedName>
  </definedNames>
  <calcPr fullCalcOnLoad="1"/>
</workbook>
</file>

<file path=xl/sharedStrings.xml><?xml version="1.0" encoding="utf-8"?>
<sst xmlns="http://schemas.openxmlformats.org/spreadsheetml/2006/main" count="219" uniqueCount="115">
  <si>
    <r>
      <t xml:space="preserve">BID TOTAL                                </t>
    </r>
    <r>
      <rPr>
        <sz val="8"/>
        <rFont val="Arial"/>
        <family val="2"/>
      </rPr>
      <t>(Bidder must provide rates and the total units for each line item)</t>
    </r>
  </si>
  <si>
    <t xml:space="preserve"> RATE</t>
  </si>
  <si>
    <t># of Hours</t>
  </si>
  <si>
    <t>COST COMPONENT</t>
  </si>
  <si>
    <t>UNITS</t>
  </si>
  <si>
    <t>COST</t>
  </si>
  <si>
    <t>LABOR</t>
  </si>
  <si>
    <t>Sr. Project Engineer, P.E.</t>
  </si>
  <si>
    <t>Sr. Hydrogeologist, P.G.</t>
  </si>
  <si>
    <t>Project Manager</t>
  </si>
  <si>
    <t>Ass Project Geologist/ Engineer</t>
  </si>
  <si>
    <t>Staff Geologist/ Engineer</t>
  </si>
  <si>
    <t>Sr. Field Technician</t>
  </si>
  <si>
    <t>Field Technician</t>
  </si>
  <si>
    <t>Word Processor</t>
  </si>
  <si>
    <t>Draftsman</t>
  </si>
  <si>
    <t>Project Coordinator</t>
  </si>
  <si>
    <t>Junior Professional</t>
  </si>
  <si>
    <t>Other (specify)</t>
  </si>
  <si>
    <t>LABOR SUBTOTAL</t>
  </si>
  <si>
    <t>SUBCONTRACTORS / VENDORS</t>
  </si>
  <si>
    <t>Analytical Laboratory (Groundwater)</t>
  </si>
  <si>
    <t>Waste Transport and Disposal</t>
  </si>
  <si>
    <t>SUBCONTRACTOR / VENDOR SUBTOTAL</t>
  </si>
  <si>
    <t>OTHER DIRECT COSTS</t>
  </si>
  <si>
    <t>RATE</t>
  </si>
  <si>
    <t>Include mark-up in costs</t>
  </si>
  <si>
    <t>Copies &amp; Report Reprographics</t>
  </si>
  <si>
    <t>Postage/Shipping</t>
  </si>
  <si>
    <t>Vehicle Mileage</t>
  </si>
  <si>
    <t>Tolls/Parking</t>
  </si>
  <si>
    <t>Vehicle Daily Use</t>
  </si>
  <si>
    <t>Per Diem (if applicable)</t>
  </si>
  <si>
    <t>Water Level Meter</t>
  </si>
  <si>
    <t>Oil/Water Interface Probe</t>
  </si>
  <si>
    <t>Photoionization Detector</t>
  </si>
  <si>
    <t>Generator</t>
  </si>
  <si>
    <t>Submersible Pump/Control Box</t>
  </si>
  <si>
    <t>Flow Through Cell</t>
  </si>
  <si>
    <t>Bailers</t>
  </si>
  <si>
    <t>Electronic Data Logger</t>
  </si>
  <si>
    <t>Transducer</t>
  </si>
  <si>
    <t>Safety Equipment</t>
  </si>
  <si>
    <t>Survey Equipment</t>
  </si>
  <si>
    <t>Combo Meter (pH, cond, DO)</t>
  </si>
  <si>
    <t>ODC TOTAL</t>
  </si>
  <si>
    <t>Administrative</t>
  </si>
  <si>
    <t>Principal</t>
  </si>
  <si>
    <t>Poly/Teflon Tubing (per foot)</t>
  </si>
  <si>
    <t>Carbon Vessel (includes Disposal)</t>
  </si>
  <si>
    <t>Digital Camera</t>
  </si>
  <si>
    <t>SRS documents and tax maps</t>
  </si>
  <si>
    <t xml:space="preserve">Private Markout </t>
  </si>
  <si>
    <t>Newspaper Fees</t>
  </si>
  <si>
    <t>Analytical Laboratory (Soil/Soil Gas)</t>
  </si>
  <si>
    <t>Soil Gas Point Install materials</t>
  </si>
  <si>
    <t>Subcontractor / Vendor Mark-up is __% (max 10%)</t>
  </si>
  <si>
    <t>Change Title of Labor Category Where and Appropriate Hourly Rates for   Each Labor Category</t>
  </si>
  <si>
    <t>Driller</t>
  </si>
  <si>
    <t>Provide bid daily rates and change equipment types as needed.  For each subtask, provide the number of units</t>
  </si>
  <si>
    <r>
      <t xml:space="preserve">Costs for Subs/Vendors must include </t>
    </r>
    <r>
      <rPr>
        <b/>
        <u val="single"/>
        <sz val="9"/>
        <rFont val="Arial"/>
        <family val="2"/>
      </rPr>
      <t>base cost plus mark-up</t>
    </r>
    <r>
      <rPr>
        <b/>
        <sz val="9"/>
        <rFont val="Arial"/>
        <family val="2"/>
      </rPr>
      <t>, if any. Change subcontractor / vendor type as needed</t>
    </r>
  </si>
  <si>
    <t>Milestone A</t>
  </si>
  <si>
    <t>Milestone B</t>
  </si>
  <si>
    <t>Milestone E</t>
  </si>
  <si>
    <t>Milestone F</t>
  </si>
  <si>
    <t>Milestone G</t>
  </si>
  <si>
    <t>Milestone H</t>
  </si>
  <si>
    <t>Milestone I</t>
  </si>
  <si>
    <r>
      <t xml:space="preserve">COST COMPONENT AND UNIT COSTS                                                  </t>
    </r>
    <r>
      <rPr>
        <sz val="8"/>
        <rFont val="Arial"/>
        <family val="2"/>
      </rPr>
      <t>(Bidders shall present their costs using the task/subtask structure)</t>
    </r>
  </si>
  <si>
    <t>Private M/O</t>
  </si>
  <si>
    <t>RACR Prep</t>
  </si>
  <si>
    <t>Milestone L</t>
  </si>
  <si>
    <r>
      <t>Additional Site Activities</t>
    </r>
    <r>
      <rPr>
        <b/>
        <sz val="8"/>
        <rFont val="Arial"/>
        <family val="0"/>
      </rPr>
      <t xml:space="preserve">
</t>
    </r>
    <r>
      <rPr>
        <sz val="8"/>
        <rFont val="Arial"/>
        <family val="2"/>
      </rPr>
      <t>(Bidders shall include the corresponding written task description in the bid response text)</t>
    </r>
    <r>
      <rPr>
        <b/>
        <sz val="8"/>
        <rFont val="Arial"/>
        <family val="0"/>
      </rPr>
      <t xml:space="preserve">           </t>
    </r>
  </si>
  <si>
    <t>Excavation</t>
  </si>
  <si>
    <t>Bio</t>
  </si>
  <si>
    <t>Fill</t>
  </si>
  <si>
    <r>
      <t>Supplemental Site Characterization Activities and Reporting</t>
    </r>
    <r>
      <rPr>
        <sz val="8"/>
        <rFont val="Arial"/>
        <family val="2"/>
      </rPr>
      <t xml:space="preserve">
(Bidders shall include the corresponding written task description in the bid response text)</t>
    </r>
    <r>
      <rPr>
        <b/>
        <sz val="8"/>
        <rFont val="Arial"/>
        <family val="0"/>
      </rPr>
      <t xml:space="preserve">  </t>
    </r>
    <r>
      <rPr>
        <b/>
        <sz val="10"/>
        <rFont val="Arial"/>
        <family val="2"/>
      </rPr>
      <t xml:space="preserve">         </t>
    </r>
  </si>
  <si>
    <t>SCR</t>
  </si>
  <si>
    <r>
      <t xml:space="preserve">Off-Site Access 
</t>
    </r>
    <r>
      <rPr>
        <sz val="8"/>
        <rFont val="Arial"/>
        <family val="2"/>
      </rPr>
      <t>(Bidders shall include the corresponding written task description in the bid response text)</t>
    </r>
  </si>
  <si>
    <t>Milestone D</t>
  </si>
  <si>
    <r>
      <t xml:space="preserve">Groundwater Monitoring and Sampling (Before Implementation)
</t>
    </r>
    <r>
      <rPr>
        <sz val="8"/>
        <rFont val="Arial"/>
        <family val="2"/>
      </rPr>
      <t>(Bidders shall include the corresponding written task description in the bid response text)</t>
    </r>
  </si>
  <si>
    <r>
      <t>Pilot Testing</t>
    </r>
    <r>
      <rPr>
        <sz val="8"/>
        <rFont val="Arial"/>
        <family val="2"/>
      </rPr>
      <t xml:space="preserve">
(Bidders shall include the corresponding written task description in the bid response text)</t>
    </r>
    <r>
      <rPr>
        <b/>
        <sz val="8"/>
        <rFont val="Arial"/>
        <family val="0"/>
      </rPr>
      <t xml:space="preserve">  </t>
    </r>
    <r>
      <rPr>
        <b/>
        <sz val="10"/>
        <rFont val="Arial"/>
        <family val="2"/>
      </rPr>
      <t xml:space="preserve">         </t>
    </r>
  </si>
  <si>
    <t>Pilot Testing</t>
  </si>
  <si>
    <t>Milestone J</t>
  </si>
  <si>
    <t>Milestone K</t>
  </si>
  <si>
    <r>
      <t>Remedial Design, Install and Implementation</t>
    </r>
    <r>
      <rPr>
        <sz val="8"/>
        <rFont val="Arial"/>
        <family val="2"/>
      </rPr>
      <t xml:space="preserve">
(Bidders shall include the corresponding written task description in the bid response text)</t>
    </r>
    <r>
      <rPr>
        <b/>
        <sz val="8"/>
        <rFont val="Arial"/>
        <family val="0"/>
      </rPr>
      <t xml:space="preserve">  </t>
    </r>
    <r>
      <rPr>
        <b/>
        <sz val="10"/>
        <rFont val="Arial"/>
        <family val="2"/>
      </rPr>
      <t xml:space="preserve">         </t>
    </r>
  </si>
  <si>
    <r>
      <t xml:space="preserve">Groundwater Attainment
</t>
    </r>
    <r>
      <rPr>
        <sz val="8"/>
        <rFont val="Arial"/>
        <family val="2"/>
      </rPr>
      <t>(Bidders shall include the corresponding written task description in the bid response text)</t>
    </r>
  </si>
  <si>
    <r>
      <t xml:space="preserve">Soil Attainment
</t>
    </r>
    <r>
      <rPr>
        <sz val="8"/>
        <rFont val="Arial"/>
        <family val="2"/>
      </rPr>
      <t>(Bidders shall include the corresponding written task description in the bid response text)</t>
    </r>
  </si>
  <si>
    <r>
      <t xml:space="preserve">RACR Prep
</t>
    </r>
    <r>
      <rPr>
        <sz val="8"/>
        <rFont val="Arial"/>
        <family val="2"/>
      </rPr>
      <t>(Bidders shall include the corresponding written task description in the bid response text)</t>
    </r>
  </si>
  <si>
    <r>
      <t xml:space="preserve">Site Restoration / Well Abandonment                                                                                                                                     </t>
    </r>
    <r>
      <rPr>
        <sz val="8"/>
        <rFont val="Arial"/>
        <family val="2"/>
      </rPr>
      <t>(Bidders shall include the corresponding written task description in the bid response text)</t>
    </r>
  </si>
  <si>
    <t>Remedial Install/Implement</t>
  </si>
  <si>
    <t>Soil Attainment</t>
  </si>
  <si>
    <t>Restore/Abandon</t>
  </si>
  <si>
    <t>Milestone M</t>
  </si>
  <si>
    <t>Associated Milestone</t>
  </si>
  <si>
    <t>SUBTOTAL LABOR + SUBS + ODCs (per milestone or unit)</t>
  </si>
  <si>
    <t>TOTAL</t>
  </si>
  <si>
    <t>Off-Site Access 
(Bidders shall include the corresponding written task description in the bid response text)</t>
  </si>
  <si>
    <t>GWS per event</t>
  </si>
  <si>
    <t>Anticipated # of Events or Assumed # of Units</t>
  </si>
  <si>
    <t>GW Attainment per event</t>
  </si>
  <si>
    <r>
      <t xml:space="preserve">Potable Well Sampling - Tier 1 Wells
</t>
    </r>
    <r>
      <rPr>
        <sz val="8"/>
        <rFont val="Arial"/>
        <family val="2"/>
      </rPr>
      <t>(Bidders shall include the corresponding written task description in the bid response text)</t>
    </r>
  </si>
  <si>
    <r>
      <t xml:space="preserve">RAP Prep
</t>
    </r>
    <r>
      <rPr>
        <sz val="8"/>
        <rFont val="Arial"/>
        <family val="2"/>
      </rPr>
      <t>(Bidders shall include the corresponding written task description in the bid response text)</t>
    </r>
  </si>
  <si>
    <t>Potable Well Sample</t>
  </si>
  <si>
    <t>RAP Prep
(Bidders shall include the corresponding written task description in the bid response text)</t>
  </si>
  <si>
    <r>
      <t xml:space="preserve">Vapor Intrusion Assessment
</t>
    </r>
    <r>
      <rPr>
        <sz val="8"/>
        <rFont val="Arial"/>
        <family val="2"/>
      </rPr>
      <t>(Bidders shall include the corresponding written task description in the bid response text)</t>
    </r>
  </si>
  <si>
    <t>Vapor Intrusion</t>
  </si>
  <si>
    <t>Cost Adder Milestone N -              Soil Gas Sampling</t>
  </si>
  <si>
    <t xml:space="preserve">Cost Adder Milestone O -               Additional Quarterly Groundwater Sampling and Reporting Event - Before Remediaiton      </t>
  </si>
  <si>
    <t xml:space="preserve">Cost Adder Milestone P - POET Maintenance - Carbon Changeout      </t>
  </si>
  <si>
    <t xml:space="preserve">Cost Adder Milestone Q - POET Maintenance - UV Lamp     </t>
  </si>
  <si>
    <t xml:space="preserve">Cost Adder Milestone R - Additional Potable Well Sampling Event - Tier 1 Wells   </t>
  </si>
  <si>
    <t>Cost Adder Milestone S - POET Removal</t>
  </si>
  <si>
    <t xml:space="preserve">Cost Adder Milestone T -              Additional Offsite Access Agreement  </t>
  </si>
  <si>
    <t>Milestone C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</si>
</sst>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.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[$-409]dddd\,\ mmmm\ dd\,\ yyyy"/>
    <numFmt numFmtId="178" formatCode="[$-409]h:mm:ss\ AM/PM"/>
  </numFmts>
  <fonts count="33">
    <font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9"/>
      <color indexed="12"/>
      <name val="Arial"/>
      <family val="2"/>
    </font>
    <font>
      <b/>
      <u val="single"/>
      <sz val="9"/>
      <name val="Arial"/>
      <family val="2"/>
    </font>
    <font>
      <sz val="9"/>
      <color indexed="4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0"/>
    </font>
    <font>
      <sz val="9"/>
      <color indexed="39"/>
      <name val="Arial"/>
      <family val="2"/>
    </font>
    <font>
      <sz val="9"/>
      <color indexed="10"/>
      <name val="Arial"/>
      <family val="2"/>
    </font>
    <font>
      <sz val="9"/>
      <color rgb="FF0000FF"/>
      <name val="Arial"/>
      <family val="2"/>
    </font>
    <font>
      <sz val="9"/>
      <color rgb="FFFF000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4" fillId="7" borderId="10" xfId="0" applyFont="1" applyFill="1" applyBorder="1" applyAlignment="1" applyProtection="1">
      <alignment horizontal="center"/>
      <protection locked="0"/>
    </xf>
    <xf numFmtId="0" fontId="4" fillId="7" borderId="11" xfId="0" applyFont="1" applyFill="1" applyBorder="1" applyAlignment="1" applyProtection="1">
      <alignment horizontal="center"/>
      <protection locked="0"/>
    </xf>
    <xf numFmtId="0" fontId="6" fillId="22" borderId="12" xfId="0" applyFont="1" applyFill="1" applyBorder="1" applyAlignment="1" applyProtection="1">
      <alignment/>
      <protection locked="0"/>
    </xf>
    <xf numFmtId="0" fontId="5" fillId="22" borderId="13" xfId="0" applyFont="1" applyFill="1" applyBorder="1" applyAlignment="1" applyProtection="1">
      <alignment/>
      <protection locked="0"/>
    </xf>
    <xf numFmtId="0" fontId="4" fillId="7" borderId="14" xfId="0" applyFont="1" applyFill="1" applyBorder="1" applyAlignment="1" applyProtection="1">
      <alignment horizontal="center"/>
      <protection locked="0"/>
    </xf>
    <xf numFmtId="0" fontId="6" fillId="0" borderId="15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172" fontId="4" fillId="24" borderId="16" xfId="0" applyNumberFormat="1" applyFont="1" applyFill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172" fontId="4" fillId="0" borderId="10" xfId="0" applyNumberFormat="1" applyFont="1" applyBorder="1" applyAlignment="1" applyProtection="1">
      <alignment horizontal="center"/>
      <protection/>
    </xf>
    <xf numFmtId="172" fontId="4" fillId="0" borderId="11" xfId="0" applyNumberFormat="1" applyFont="1" applyBorder="1" applyAlignment="1" applyProtection="1">
      <alignment horizontal="center"/>
      <protection/>
    </xf>
    <xf numFmtId="0" fontId="4" fillId="0" borderId="17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/>
      <protection locked="0"/>
    </xf>
    <xf numFmtId="0" fontId="4" fillId="25" borderId="18" xfId="0" applyFont="1" applyFill="1" applyBorder="1" applyAlignment="1" applyProtection="1">
      <alignment/>
      <protection/>
    </xf>
    <xf numFmtId="0" fontId="5" fillId="0" borderId="19" xfId="0" applyFont="1" applyBorder="1" applyAlignment="1" applyProtection="1">
      <alignment horizontal="center"/>
      <protection/>
    </xf>
    <xf numFmtId="172" fontId="5" fillId="0" borderId="20" xfId="0" applyNumberFormat="1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/>
      <protection locked="0"/>
    </xf>
    <xf numFmtId="0" fontId="4" fillId="25" borderId="22" xfId="0" applyFont="1" applyFill="1" applyBorder="1" applyAlignment="1" applyProtection="1">
      <alignment/>
      <protection/>
    </xf>
    <xf numFmtId="0" fontId="4" fillId="25" borderId="15" xfId="0" applyFont="1" applyFill="1" applyBorder="1" applyAlignment="1" applyProtection="1">
      <alignment horizontal="center"/>
      <protection/>
    </xf>
    <xf numFmtId="0" fontId="4" fillId="7" borderId="14" xfId="0" applyFont="1" applyFill="1" applyBorder="1" applyAlignment="1" applyProtection="1">
      <alignment horizontal="center"/>
      <protection/>
    </xf>
    <xf numFmtId="0" fontId="4" fillId="25" borderId="17" xfId="0" applyFont="1" applyFill="1" applyBorder="1" applyAlignment="1" applyProtection="1">
      <alignment horizontal="center"/>
      <protection locked="0"/>
    </xf>
    <xf numFmtId="172" fontId="4" fillId="0" borderId="11" xfId="0" applyNumberFormat="1" applyFont="1" applyBorder="1" applyAlignment="1" applyProtection="1">
      <alignment horizontal="center"/>
      <protection locked="0"/>
    </xf>
    <xf numFmtId="0" fontId="4" fillId="25" borderId="17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/>
      <protection locked="0"/>
    </xf>
    <xf numFmtId="0" fontId="4" fillId="25" borderId="23" xfId="0" applyFont="1" applyFill="1" applyBorder="1" applyAlignment="1" applyProtection="1">
      <alignment horizontal="center"/>
      <protection locked="0"/>
    </xf>
    <xf numFmtId="0" fontId="4" fillId="25" borderId="23" xfId="0" applyFont="1" applyFill="1" applyBorder="1" applyAlignment="1" applyProtection="1">
      <alignment horizontal="center"/>
      <protection/>
    </xf>
    <xf numFmtId="0" fontId="4" fillId="25" borderId="12" xfId="0" applyFont="1" applyFill="1" applyBorder="1" applyAlignment="1" applyProtection="1">
      <alignment horizontal="center"/>
      <protection/>
    </xf>
    <xf numFmtId="0" fontId="5" fillId="25" borderId="12" xfId="0" applyFont="1" applyFill="1" applyBorder="1" applyAlignment="1" applyProtection="1">
      <alignment horizontal="center"/>
      <protection/>
    </xf>
    <xf numFmtId="0" fontId="4" fillId="7" borderId="12" xfId="0" applyFont="1" applyFill="1" applyBorder="1" applyAlignment="1" applyProtection="1">
      <alignment horizontal="center"/>
      <protection/>
    </xf>
    <xf numFmtId="0" fontId="5" fillId="25" borderId="0" xfId="0" applyFont="1" applyFill="1" applyBorder="1" applyAlignment="1" applyProtection="1">
      <alignment/>
      <protection/>
    </xf>
    <xf numFmtId="0" fontId="6" fillId="0" borderId="17" xfId="0" applyFont="1" applyBorder="1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5" fillId="25" borderId="0" xfId="0" applyFont="1" applyFill="1" applyBorder="1" applyAlignment="1" applyProtection="1">
      <alignment horizontal="center"/>
      <protection/>
    </xf>
    <xf numFmtId="172" fontId="5" fillId="0" borderId="10" xfId="0" applyNumberFormat="1" applyFont="1" applyBorder="1" applyAlignment="1" applyProtection="1">
      <alignment horizontal="center"/>
      <protection/>
    </xf>
    <xf numFmtId="0" fontId="5" fillId="25" borderId="17" xfId="0" applyFont="1" applyFill="1" applyBorder="1" applyAlignment="1" applyProtection="1">
      <alignment horizontal="center"/>
      <protection/>
    </xf>
    <xf numFmtId="0" fontId="8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26" borderId="12" xfId="0" applyFont="1" applyFill="1" applyBorder="1" applyAlignment="1" applyProtection="1">
      <alignment/>
      <protection locked="0"/>
    </xf>
    <xf numFmtId="0" fontId="4" fillId="26" borderId="14" xfId="0" applyFon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center"/>
      <protection locked="0"/>
    </xf>
    <xf numFmtId="172" fontId="4" fillId="4" borderId="10" xfId="0" applyNumberFormat="1" applyFont="1" applyFill="1" applyBorder="1" applyAlignment="1" applyProtection="1">
      <alignment horizontal="center"/>
      <protection/>
    </xf>
    <xf numFmtId="172" fontId="4" fillId="4" borderId="11" xfId="0" applyNumberFormat="1" applyFont="1" applyFill="1" applyBorder="1" applyAlignment="1" applyProtection="1">
      <alignment horizontal="center"/>
      <protection/>
    </xf>
    <xf numFmtId="0" fontId="5" fillId="4" borderId="19" xfId="0" applyFont="1" applyFill="1" applyBorder="1" applyAlignment="1" applyProtection="1">
      <alignment horizontal="center"/>
      <protection/>
    </xf>
    <xf numFmtId="172" fontId="5" fillId="4" borderId="20" xfId="0" applyNumberFormat="1" applyFont="1" applyFill="1" applyBorder="1" applyAlignment="1" applyProtection="1">
      <alignment horizontal="center"/>
      <protection/>
    </xf>
    <xf numFmtId="0" fontId="4" fillId="26" borderId="14" xfId="0" applyFont="1" applyFill="1" applyBorder="1" applyAlignment="1" applyProtection="1">
      <alignment horizontal="center"/>
      <protection/>
    </xf>
    <xf numFmtId="0" fontId="4" fillId="25" borderId="0" xfId="0" applyFont="1" applyFill="1" applyBorder="1" applyAlignment="1" applyProtection="1">
      <alignment horizontal="center"/>
      <protection locked="0"/>
    </xf>
    <xf numFmtId="172" fontId="4" fillId="4" borderId="11" xfId="0" applyNumberFormat="1" applyFont="1" applyFill="1" applyBorder="1" applyAlignment="1" applyProtection="1">
      <alignment horizontal="center"/>
      <protection locked="0"/>
    </xf>
    <xf numFmtId="0" fontId="4" fillId="25" borderId="24" xfId="0" applyFont="1" applyFill="1" applyBorder="1" applyAlignment="1" applyProtection="1">
      <alignment horizontal="center"/>
      <protection locked="0"/>
    </xf>
    <xf numFmtId="0" fontId="5" fillId="25" borderId="13" xfId="0" applyFont="1" applyFill="1" applyBorder="1" applyAlignment="1" applyProtection="1">
      <alignment horizontal="center"/>
      <protection/>
    </xf>
    <xf numFmtId="0" fontId="4" fillId="4" borderId="0" xfId="0" applyFont="1" applyFill="1" applyBorder="1" applyAlignment="1" applyProtection="1">
      <alignment horizontal="center"/>
      <protection locked="0"/>
    </xf>
    <xf numFmtId="0" fontId="4" fillId="4" borderId="12" xfId="0" applyFont="1" applyFill="1" applyBorder="1" applyAlignment="1" applyProtection="1">
      <alignment horizontal="center"/>
      <protection locked="0"/>
    </xf>
    <xf numFmtId="172" fontId="5" fillId="4" borderId="10" xfId="0" applyNumberFormat="1" applyFont="1" applyFill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 locked="0"/>
    </xf>
    <xf numFmtId="0" fontId="4" fillId="26" borderId="12" xfId="0" applyFont="1" applyFill="1" applyBorder="1" applyAlignment="1" applyProtection="1">
      <alignment horizontal="center"/>
      <protection/>
    </xf>
    <xf numFmtId="0" fontId="6" fillId="0" borderId="15" xfId="0" applyFont="1" applyBorder="1" applyAlignment="1" applyProtection="1">
      <alignment horizontal="left"/>
      <protection locked="0"/>
    </xf>
    <xf numFmtId="0" fontId="4" fillId="0" borderId="17" xfId="0" applyFont="1" applyBorder="1" applyAlignment="1" applyProtection="1">
      <alignment horizontal="center"/>
      <protection/>
    </xf>
    <xf numFmtId="172" fontId="5" fillId="0" borderId="25" xfId="0" applyNumberFormat="1" applyFont="1" applyBorder="1" applyAlignment="1" applyProtection="1">
      <alignment horizontal="center"/>
      <protection/>
    </xf>
    <xf numFmtId="0" fontId="4" fillId="4" borderId="11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 applyProtection="1">
      <alignment horizontal="center"/>
      <protection locked="0"/>
    </xf>
    <xf numFmtId="0" fontId="4" fillId="7" borderId="12" xfId="0" applyFont="1" applyFill="1" applyBorder="1" applyAlignment="1" applyProtection="1">
      <alignment/>
      <protection locked="0"/>
    </xf>
    <xf numFmtId="172" fontId="5" fillId="27" borderId="11" xfId="0" applyNumberFormat="1" applyFont="1" applyFill="1" applyBorder="1" applyAlignment="1" applyProtection="1">
      <alignment horizontal="center"/>
      <protection/>
    </xf>
    <xf numFmtId="0" fontId="6" fillId="22" borderId="15" xfId="0" applyFont="1" applyFill="1" applyBorder="1" applyAlignment="1" applyProtection="1">
      <alignment/>
      <protection locked="0"/>
    </xf>
    <xf numFmtId="0" fontId="6" fillId="22" borderId="21" xfId="0" applyFont="1" applyFill="1" applyBorder="1" applyAlignment="1" applyProtection="1">
      <alignment/>
      <protection locked="0"/>
    </xf>
    <xf numFmtId="0" fontId="6" fillId="22" borderId="17" xfId="0" applyFont="1" applyFill="1" applyBorder="1" applyAlignment="1" applyProtection="1">
      <alignment/>
      <protection locked="0"/>
    </xf>
    <xf numFmtId="0" fontId="6" fillId="22" borderId="0" xfId="0" applyFont="1" applyFill="1" applyBorder="1" applyAlignment="1" applyProtection="1">
      <alignment/>
      <protection locked="0"/>
    </xf>
    <xf numFmtId="0" fontId="6" fillId="22" borderId="26" xfId="0" applyFont="1" applyFill="1" applyBorder="1" applyAlignment="1" applyProtection="1">
      <alignment/>
      <protection locked="0"/>
    </xf>
    <xf numFmtId="0" fontId="6" fillId="22" borderId="27" xfId="0" applyFont="1" applyFill="1" applyBorder="1" applyAlignment="1" applyProtection="1">
      <alignment/>
      <protection locked="0"/>
    </xf>
    <xf numFmtId="0" fontId="4" fillId="7" borderId="13" xfId="0" applyFont="1" applyFill="1" applyBorder="1" applyAlignment="1" applyProtection="1">
      <alignment horizontal="center"/>
      <protection locked="0"/>
    </xf>
    <xf numFmtId="0" fontId="6" fillId="0" borderId="28" xfId="0" applyFont="1" applyBorder="1" applyAlignment="1" applyProtection="1">
      <alignment/>
      <protection locked="0"/>
    </xf>
    <xf numFmtId="0" fontId="5" fillId="0" borderId="29" xfId="0" applyFont="1" applyBorder="1" applyAlignment="1" applyProtection="1">
      <alignment/>
      <protection locked="0"/>
    </xf>
    <xf numFmtId="0" fontId="5" fillId="25" borderId="29" xfId="0" applyFont="1" applyFill="1" applyBorder="1" applyAlignment="1" applyProtection="1">
      <alignment horizontal="center"/>
      <protection/>
    </xf>
    <xf numFmtId="172" fontId="5" fillId="0" borderId="30" xfId="0" applyNumberFormat="1" applyFont="1" applyBorder="1" applyAlignment="1" applyProtection="1">
      <alignment horizontal="center"/>
      <protection/>
    </xf>
    <xf numFmtId="172" fontId="5" fillId="4" borderId="30" xfId="0" applyNumberFormat="1" applyFont="1" applyFill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/>
      <protection locked="0"/>
    </xf>
    <xf numFmtId="0" fontId="4" fillId="0" borderId="31" xfId="0" applyFont="1" applyBorder="1" applyAlignment="1" applyProtection="1">
      <alignment/>
      <protection locked="0"/>
    </xf>
    <xf numFmtId="172" fontId="31" fillId="0" borderId="31" xfId="0" applyNumberFormat="1" applyFont="1" applyBorder="1" applyAlignment="1" applyProtection="1">
      <alignment horizontal="center"/>
      <protection locked="0"/>
    </xf>
    <xf numFmtId="172" fontId="6" fillId="0" borderId="32" xfId="0" applyNumberFormat="1" applyFont="1" applyBorder="1" applyAlignment="1" applyProtection="1">
      <alignment horizontal="center"/>
      <protection/>
    </xf>
    <xf numFmtId="0" fontId="3" fillId="22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Border="1" applyAlignment="1">
      <alignment horizontal="center" vertical="center" wrapText="1"/>
    </xf>
    <xf numFmtId="0" fontId="4" fillId="22" borderId="26" xfId="0" applyFont="1" applyFill="1" applyBorder="1" applyAlignment="1" applyProtection="1">
      <alignment horizontal="center"/>
      <protection locked="0"/>
    </xf>
    <xf numFmtId="0" fontId="4" fillId="22" borderId="33" xfId="0" applyFont="1" applyFill="1" applyBorder="1" applyAlignment="1" applyProtection="1">
      <alignment horizontal="center"/>
      <protection locked="0"/>
    </xf>
    <xf numFmtId="0" fontId="4" fillId="22" borderId="34" xfId="0" applyFont="1" applyFill="1" applyBorder="1" applyAlignment="1" applyProtection="1">
      <alignment horizontal="center"/>
      <protection locked="0"/>
    </xf>
    <xf numFmtId="0" fontId="32" fillId="22" borderId="34" xfId="0" applyFont="1" applyFill="1" applyBorder="1" applyAlignment="1" applyProtection="1">
      <alignment horizontal="center"/>
      <protection locked="0"/>
    </xf>
    <xf numFmtId="0" fontId="32" fillId="22" borderId="33" xfId="0" applyFont="1" applyFill="1" applyBorder="1" applyAlignment="1" applyProtection="1">
      <alignment horizontal="center"/>
      <protection locked="0"/>
    </xf>
    <xf numFmtId="0" fontId="3" fillId="4" borderId="15" xfId="0" applyFont="1" applyFill="1" applyBorder="1" applyAlignment="1" applyProtection="1">
      <alignment horizontal="center" vertical="center" wrapText="1"/>
      <protection locked="0"/>
    </xf>
    <xf numFmtId="0" fontId="3" fillId="4" borderId="10" xfId="0" applyFont="1" applyFill="1" applyBorder="1" applyAlignment="1" applyProtection="1">
      <alignment horizontal="center" vertical="center" wrapText="1"/>
      <protection locked="0"/>
    </xf>
    <xf numFmtId="0" fontId="3" fillId="4" borderId="17" xfId="0" applyFont="1" applyFill="1" applyBorder="1" applyAlignment="1" applyProtection="1">
      <alignment horizontal="center" vertical="center" wrapText="1"/>
      <protection locked="0"/>
    </xf>
    <xf numFmtId="0" fontId="3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17" xfId="0" applyFont="1" applyFill="1" applyBorder="1" applyAlignment="1" applyProtection="1">
      <alignment horizontal="center"/>
      <protection locked="0"/>
    </xf>
    <xf numFmtId="0" fontId="4" fillId="4" borderId="11" xfId="0" applyFont="1" applyFill="1" applyBorder="1" applyAlignment="1" applyProtection="1">
      <alignment horizontal="center"/>
      <protection locked="0"/>
    </xf>
    <xf numFmtId="0" fontId="3" fillId="22" borderId="20" xfId="0" applyFont="1" applyFill="1" applyBorder="1" applyAlignment="1" applyProtection="1">
      <alignment horizontal="center" vertical="center" wrapText="1"/>
      <protection locked="0"/>
    </xf>
    <xf numFmtId="0" fontId="4" fillId="22" borderId="15" xfId="0" applyFont="1" applyFill="1" applyBorder="1" applyAlignment="1" applyProtection="1">
      <alignment horizontal="center"/>
      <protection locked="0"/>
    </xf>
    <xf numFmtId="0" fontId="4" fillId="22" borderId="10" xfId="0" applyFont="1" applyFill="1" applyBorder="1" applyAlignment="1" applyProtection="1">
      <alignment horizontal="center"/>
      <protection locked="0"/>
    </xf>
    <xf numFmtId="0" fontId="4" fillId="22" borderId="21" xfId="0" applyFont="1" applyFill="1" applyBorder="1" applyAlignment="1" applyProtection="1">
      <alignment horizontal="center"/>
      <protection locked="0"/>
    </xf>
    <xf numFmtId="0" fontId="4" fillId="22" borderId="17" xfId="0" applyFont="1" applyFill="1" applyBorder="1" applyAlignment="1" applyProtection="1">
      <alignment horizontal="center"/>
      <protection locked="0"/>
    </xf>
    <xf numFmtId="0" fontId="4" fillId="22" borderId="11" xfId="0" applyFont="1" applyFill="1" applyBorder="1" applyAlignment="1" applyProtection="1">
      <alignment horizontal="center"/>
      <protection locked="0"/>
    </xf>
    <xf numFmtId="0" fontId="0" fillId="0" borderId="31" xfId="0" applyBorder="1" applyAlignment="1">
      <alignment horizontal="center" vertical="center" wrapText="1"/>
    </xf>
    <xf numFmtId="0" fontId="1" fillId="22" borderId="19" xfId="0" applyFont="1" applyFill="1" applyBorder="1" applyAlignment="1" applyProtection="1">
      <alignment horizontal="center" vertical="center" wrapText="1"/>
      <protection locked="0"/>
    </xf>
    <xf numFmtId="0" fontId="1" fillId="22" borderId="20" xfId="0" applyFont="1" applyFill="1" applyBorder="1" applyAlignment="1" applyProtection="1">
      <alignment horizontal="center" vertical="center" wrapText="1"/>
      <protection locked="0"/>
    </xf>
    <xf numFmtId="0" fontId="1" fillId="22" borderId="31" xfId="0" applyFont="1" applyFill="1" applyBorder="1" applyAlignment="1" applyProtection="1">
      <alignment horizontal="center" vertical="center" wrapText="1"/>
      <protection locked="0"/>
    </xf>
    <xf numFmtId="0" fontId="4" fillId="7" borderId="22" xfId="0" applyFont="1" applyFill="1" applyBorder="1" applyAlignment="1" applyProtection="1">
      <alignment horizontal="center" wrapText="1"/>
      <protection locked="0"/>
    </xf>
    <xf numFmtId="0" fontId="4" fillId="7" borderId="16" xfId="0" applyFont="1" applyFill="1" applyBorder="1" applyAlignment="1" applyProtection="1">
      <alignment horizontal="center" wrapText="1"/>
      <protection locked="0"/>
    </xf>
    <xf numFmtId="0" fontId="4" fillId="7" borderId="18" xfId="0" applyFont="1" applyFill="1" applyBorder="1" applyAlignment="1" applyProtection="1">
      <alignment horizontal="center" wrapText="1"/>
      <protection locked="0"/>
    </xf>
    <xf numFmtId="0" fontId="6" fillId="22" borderId="22" xfId="0" applyFont="1" applyFill="1" applyBorder="1" applyAlignment="1" applyProtection="1">
      <alignment horizontal="center" wrapText="1"/>
      <protection locked="0"/>
    </xf>
    <xf numFmtId="0" fontId="6" fillId="22" borderId="16" xfId="0" applyFont="1" applyFill="1" applyBorder="1" applyAlignment="1" applyProtection="1">
      <alignment horizontal="center" wrapText="1"/>
      <protection locked="0"/>
    </xf>
    <xf numFmtId="0" fontId="6" fillId="22" borderId="0" xfId="0" applyFont="1" applyFill="1" applyBorder="1" applyAlignment="1" applyProtection="1">
      <alignment horizontal="center" wrapText="1"/>
      <protection locked="0"/>
    </xf>
    <xf numFmtId="0" fontId="6" fillId="22" borderId="18" xfId="0" applyFont="1" applyFill="1" applyBorder="1" applyAlignment="1" applyProtection="1">
      <alignment horizontal="center" wrapText="1"/>
      <protection locked="0"/>
    </xf>
    <xf numFmtId="0" fontId="4" fillId="22" borderId="17" xfId="0" applyFont="1" applyFill="1" applyBorder="1" applyAlignment="1" applyProtection="1">
      <alignment horizontal="center" wrapText="1"/>
      <protection locked="0"/>
    </xf>
    <xf numFmtId="0" fontId="4" fillId="22" borderId="0" xfId="0" applyFont="1" applyFill="1" applyBorder="1" applyAlignment="1" applyProtection="1">
      <alignment horizontal="center"/>
      <protection locked="0"/>
    </xf>
    <xf numFmtId="0" fontId="4" fillId="22" borderId="27" xfId="0" applyFont="1" applyFill="1" applyBorder="1" applyAlignment="1" applyProtection="1">
      <alignment horizontal="center"/>
      <protection locked="0"/>
    </xf>
    <xf numFmtId="0" fontId="1" fillId="24" borderId="35" xfId="0" applyFont="1" applyFill="1" applyBorder="1" applyAlignment="1" applyProtection="1">
      <alignment horizontal="center" vertical="center" textRotation="90" wrapText="1"/>
      <protection locked="0"/>
    </xf>
    <xf numFmtId="0" fontId="1" fillId="24" borderId="36" xfId="0" applyFont="1" applyFill="1" applyBorder="1" applyAlignment="1" applyProtection="1">
      <alignment horizontal="center" vertical="center" textRotation="90" wrapText="1"/>
      <protection locked="0"/>
    </xf>
    <xf numFmtId="0" fontId="1" fillId="24" borderId="37" xfId="0" applyFont="1" applyFill="1" applyBorder="1" applyAlignment="1" applyProtection="1">
      <alignment horizontal="center" vertical="center" textRotation="90" wrapText="1"/>
      <protection locked="0"/>
    </xf>
    <xf numFmtId="0" fontId="1" fillId="24" borderId="22" xfId="0" applyFont="1" applyFill="1" applyBorder="1" applyAlignment="1" applyProtection="1">
      <alignment horizontal="center" vertical="center" textRotation="90" wrapText="1"/>
      <protection locked="0"/>
    </xf>
    <xf numFmtId="0" fontId="1" fillId="24" borderId="16" xfId="0" applyFont="1" applyFill="1" applyBorder="1" applyAlignment="1" applyProtection="1">
      <alignment horizontal="center" vertical="center" textRotation="90" wrapText="1"/>
      <protection locked="0"/>
    </xf>
    <xf numFmtId="0" fontId="1" fillId="24" borderId="18" xfId="0" applyFont="1" applyFill="1" applyBorder="1" applyAlignment="1" applyProtection="1">
      <alignment horizontal="center" vertical="center" textRotation="90" wrapText="1"/>
      <protection locked="0"/>
    </xf>
    <xf numFmtId="0" fontId="1" fillId="24" borderId="35" xfId="0" applyFont="1" applyFill="1" applyBorder="1" applyAlignment="1" applyProtection="1">
      <alignment horizontal="center" textRotation="90" wrapText="1"/>
      <protection locked="0"/>
    </xf>
    <xf numFmtId="0" fontId="1" fillId="24" borderId="36" xfId="0" applyFont="1" applyFill="1" applyBorder="1" applyAlignment="1" applyProtection="1">
      <alignment horizontal="center" textRotation="90" wrapText="1"/>
      <protection locked="0"/>
    </xf>
    <xf numFmtId="0" fontId="1" fillId="24" borderId="37" xfId="0" applyFont="1" applyFill="1" applyBorder="1" applyAlignment="1" applyProtection="1">
      <alignment horizontal="center" textRotation="90" wrapText="1"/>
      <protection locked="0"/>
    </xf>
    <xf numFmtId="0" fontId="3" fillId="22" borderId="31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61"/>
  <sheetViews>
    <sheetView tabSelected="1" view="pageLayout" zoomScale="110" zoomScalePageLayoutView="110" workbookViewId="0" topLeftCell="B1">
      <selection activeCell="AM68" sqref="AM68"/>
    </sheetView>
  </sheetViews>
  <sheetFormatPr defaultColWidth="8.8515625" defaultRowHeight="12.75"/>
  <cols>
    <col min="1" max="1" width="11.8515625" style="1" customWidth="1"/>
    <col min="2" max="2" width="36.28125" style="1" customWidth="1"/>
    <col min="3" max="3" width="8.00390625" style="1" customWidth="1"/>
    <col min="4" max="4" width="5.7109375" style="1" customWidth="1"/>
    <col min="5" max="5" width="9.421875" style="1" customWidth="1"/>
    <col min="6" max="6" width="5.7109375" style="1" customWidth="1"/>
    <col min="7" max="7" width="9.421875" style="1" customWidth="1"/>
    <col min="8" max="8" width="5.7109375" style="1" customWidth="1"/>
    <col min="9" max="9" width="9.421875" style="1" customWidth="1"/>
    <col min="10" max="10" width="6.7109375" style="1" customWidth="1"/>
    <col min="11" max="11" width="12.00390625" style="1" customWidth="1"/>
    <col min="12" max="12" width="5.7109375" style="1" customWidth="1"/>
    <col min="13" max="13" width="9.421875" style="1" customWidth="1"/>
    <col min="14" max="14" width="6.7109375" style="1" customWidth="1"/>
    <col min="15" max="15" width="12.00390625" style="1" customWidth="1"/>
    <col min="16" max="16" width="5.7109375" style="1" customWidth="1"/>
    <col min="17" max="17" width="11.421875" style="1" customWidth="1"/>
    <col min="18" max="18" width="10.8515625" style="1" customWidth="1"/>
    <col min="19" max="19" width="12.00390625" style="1" customWidth="1"/>
    <col min="20" max="20" width="6.7109375" style="1" customWidth="1"/>
    <col min="21" max="21" width="12.00390625" style="1" customWidth="1"/>
    <col min="22" max="22" width="6.7109375" style="1" customWidth="1"/>
    <col min="23" max="23" width="12.00390625" style="1" customWidth="1"/>
    <col min="24" max="24" width="6.7109375" style="1" customWidth="1"/>
    <col min="25" max="25" width="12.00390625" style="1" customWidth="1"/>
    <col min="26" max="26" width="5.7109375" style="1" customWidth="1"/>
    <col min="27" max="27" width="9.421875" style="1" customWidth="1"/>
    <col min="28" max="28" width="5.7109375" style="1" customWidth="1"/>
    <col min="29" max="29" width="9.421875" style="1" customWidth="1"/>
    <col min="30" max="30" width="5.7109375" style="39" customWidth="1"/>
    <col min="31" max="31" width="10.7109375" style="39" customWidth="1"/>
    <col min="32" max="42" width="8.8515625" style="1" customWidth="1"/>
    <col min="43" max="43" width="13.8515625" style="1" customWidth="1"/>
    <col min="44" max="44" width="8.8515625" style="1" customWidth="1"/>
    <col min="45" max="16384" width="8.8515625" style="1" customWidth="1"/>
  </cols>
  <sheetData>
    <row r="1" spans="1:45" ht="117.75" customHeight="1" thickBot="1">
      <c r="A1" s="101" t="s">
        <v>68</v>
      </c>
      <c r="B1" s="103"/>
      <c r="C1" s="102"/>
      <c r="D1" s="81" t="s">
        <v>76</v>
      </c>
      <c r="E1" s="94"/>
      <c r="F1" s="81" t="s">
        <v>72</v>
      </c>
      <c r="G1" s="123"/>
      <c r="H1" s="81" t="s">
        <v>81</v>
      </c>
      <c r="I1" s="94"/>
      <c r="J1" s="81" t="s">
        <v>78</v>
      </c>
      <c r="K1" s="82"/>
      <c r="L1" s="81" t="s">
        <v>80</v>
      </c>
      <c r="M1" s="82"/>
      <c r="N1" s="81" t="s">
        <v>101</v>
      </c>
      <c r="O1" s="82"/>
      <c r="P1" s="81" t="s">
        <v>102</v>
      </c>
      <c r="Q1" s="82"/>
      <c r="R1" s="81" t="s">
        <v>85</v>
      </c>
      <c r="S1" s="94"/>
      <c r="T1" s="81" t="s">
        <v>86</v>
      </c>
      <c r="U1" s="82"/>
      <c r="V1" s="81" t="s">
        <v>87</v>
      </c>
      <c r="W1" s="82"/>
      <c r="X1" s="81" t="s">
        <v>105</v>
      </c>
      <c r="Y1" s="82"/>
      <c r="Z1" s="81" t="s">
        <v>88</v>
      </c>
      <c r="AA1" s="100"/>
      <c r="AB1" s="81" t="s">
        <v>89</v>
      </c>
      <c r="AC1" s="94"/>
      <c r="AD1" s="101" t="s">
        <v>0</v>
      </c>
      <c r="AE1" s="102"/>
      <c r="AF1" s="88" t="s">
        <v>107</v>
      </c>
      <c r="AG1" s="89"/>
      <c r="AH1" s="88" t="s">
        <v>108</v>
      </c>
      <c r="AI1" s="89"/>
      <c r="AJ1" s="88" t="s">
        <v>109</v>
      </c>
      <c r="AK1" s="89"/>
      <c r="AL1" s="88" t="s">
        <v>110</v>
      </c>
      <c r="AM1" s="89"/>
      <c r="AN1" s="88" t="s">
        <v>111</v>
      </c>
      <c r="AO1" s="89"/>
      <c r="AP1" s="88" t="s">
        <v>112</v>
      </c>
      <c r="AQ1" s="89"/>
      <c r="AR1" s="88" t="s">
        <v>113</v>
      </c>
      <c r="AS1" s="89"/>
    </row>
    <row r="2" spans="1:45" ht="12.75" customHeight="1">
      <c r="A2" s="65" t="s">
        <v>94</v>
      </c>
      <c r="B2" s="66"/>
      <c r="C2" s="107" t="s">
        <v>1</v>
      </c>
      <c r="D2" s="95" t="s">
        <v>61</v>
      </c>
      <c r="E2" s="96"/>
      <c r="F2" s="95" t="s">
        <v>62</v>
      </c>
      <c r="G2" s="96"/>
      <c r="H2" s="95" t="s">
        <v>114</v>
      </c>
      <c r="I2" s="96"/>
      <c r="J2" s="95" t="s">
        <v>79</v>
      </c>
      <c r="K2" s="96"/>
      <c r="L2" s="95" t="s">
        <v>63</v>
      </c>
      <c r="M2" s="96"/>
      <c r="N2" s="95" t="s">
        <v>64</v>
      </c>
      <c r="O2" s="96"/>
      <c r="P2" s="95" t="s">
        <v>65</v>
      </c>
      <c r="Q2" s="96"/>
      <c r="R2" s="95" t="s">
        <v>66</v>
      </c>
      <c r="S2" s="96"/>
      <c r="T2" s="95" t="s">
        <v>67</v>
      </c>
      <c r="U2" s="96"/>
      <c r="V2" s="95" t="s">
        <v>83</v>
      </c>
      <c r="W2" s="96"/>
      <c r="X2" s="95" t="s">
        <v>84</v>
      </c>
      <c r="Y2" s="96"/>
      <c r="Z2" s="95" t="s">
        <v>71</v>
      </c>
      <c r="AA2" s="96"/>
      <c r="AB2" s="95" t="s">
        <v>93</v>
      </c>
      <c r="AC2" s="97"/>
      <c r="AD2" s="104" t="s">
        <v>2</v>
      </c>
      <c r="AE2" s="2"/>
      <c r="AF2" s="90"/>
      <c r="AG2" s="91"/>
      <c r="AH2" s="90"/>
      <c r="AI2" s="91"/>
      <c r="AJ2" s="90"/>
      <c r="AK2" s="91"/>
      <c r="AL2" s="90"/>
      <c r="AM2" s="91"/>
      <c r="AN2" s="90"/>
      <c r="AO2" s="91"/>
      <c r="AP2" s="90"/>
      <c r="AQ2" s="91"/>
      <c r="AR2" s="90"/>
      <c r="AS2" s="91"/>
    </row>
    <row r="3" spans="1:45" ht="11.25" customHeight="1">
      <c r="A3" s="67"/>
      <c r="B3" s="68"/>
      <c r="C3" s="108"/>
      <c r="D3" s="98" t="s">
        <v>77</v>
      </c>
      <c r="E3" s="99"/>
      <c r="F3" s="98" t="s">
        <v>69</v>
      </c>
      <c r="G3" s="99"/>
      <c r="H3" s="98" t="s">
        <v>82</v>
      </c>
      <c r="I3" s="99"/>
      <c r="J3" s="111" t="s">
        <v>97</v>
      </c>
      <c r="K3" s="99"/>
      <c r="L3" s="98" t="s">
        <v>98</v>
      </c>
      <c r="M3" s="99"/>
      <c r="N3" s="98" t="s">
        <v>103</v>
      </c>
      <c r="O3" s="99"/>
      <c r="P3" s="111" t="s">
        <v>104</v>
      </c>
      <c r="Q3" s="99"/>
      <c r="R3" s="98" t="s">
        <v>90</v>
      </c>
      <c r="S3" s="99"/>
      <c r="T3" s="98" t="s">
        <v>100</v>
      </c>
      <c r="U3" s="99"/>
      <c r="V3" s="98" t="s">
        <v>91</v>
      </c>
      <c r="W3" s="99"/>
      <c r="X3" s="98" t="s">
        <v>106</v>
      </c>
      <c r="Y3" s="99"/>
      <c r="Z3" s="98" t="s">
        <v>70</v>
      </c>
      <c r="AA3" s="99"/>
      <c r="AB3" s="98" t="s">
        <v>92</v>
      </c>
      <c r="AC3" s="112"/>
      <c r="AD3" s="105"/>
      <c r="AE3" s="3"/>
      <c r="AF3" s="92"/>
      <c r="AG3" s="93"/>
      <c r="AH3" s="92"/>
      <c r="AI3" s="93"/>
      <c r="AJ3" s="92"/>
      <c r="AK3" s="93"/>
      <c r="AL3" s="92"/>
      <c r="AM3" s="93"/>
      <c r="AN3" s="92"/>
      <c r="AO3" s="93"/>
      <c r="AP3" s="40"/>
      <c r="AQ3" s="61"/>
      <c r="AR3" s="92"/>
      <c r="AS3" s="93"/>
    </row>
    <row r="4" spans="1:45" ht="11.25" customHeight="1">
      <c r="A4" s="69" t="s">
        <v>99</v>
      </c>
      <c r="B4" s="70"/>
      <c r="C4" s="109"/>
      <c r="D4" s="83">
        <v>1</v>
      </c>
      <c r="E4" s="84"/>
      <c r="F4" s="85">
        <v>1</v>
      </c>
      <c r="G4" s="84"/>
      <c r="H4" s="85">
        <v>1</v>
      </c>
      <c r="I4" s="84"/>
      <c r="J4" s="85">
        <v>1</v>
      </c>
      <c r="K4" s="84"/>
      <c r="L4" s="86">
        <v>0</v>
      </c>
      <c r="M4" s="87"/>
      <c r="N4" s="86">
        <v>0</v>
      </c>
      <c r="O4" s="87"/>
      <c r="P4" s="85">
        <v>1</v>
      </c>
      <c r="Q4" s="84"/>
      <c r="R4" s="85">
        <v>1</v>
      </c>
      <c r="S4" s="84"/>
      <c r="T4" s="85">
        <v>8</v>
      </c>
      <c r="U4" s="84"/>
      <c r="V4" s="85">
        <v>1</v>
      </c>
      <c r="W4" s="84"/>
      <c r="X4" s="85">
        <v>1</v>
      </c>
      <c r="Y4" s="84"/>
      <c r="Z4" s="85">
        <v>1</v>
      </c>
      <c r="AA4" s="113"/>
      <c r="AB4" s="83">
        <v>1</v>
      </c>
      <c r="AC4" s="84"/>
      <c r="AD4" s="105"/>
      <c r="AE4" s="3"/>
      <c r="AF4" s="40"/>
      <c r="AG4" s="61"/>
      <c r="AH4" s="40"/>
      <c r="AI4" s="61"/>
      <c r="AJ4" s="40"/>
      <c r="AK4" s="61"/>
      <c r="AL4" s="40"/>
      <c r="AM4" s="61"/>
      <c r="AN4" s="40"/>
      <c r="AO4" s="61"/>
      <c r="AP4" s="40"/>
      <c r="AQ4" s="61"/>
      <c r="AR4" s="40"/>
      <c r="AS4" s="61"/>
    </row>
    <row r="5" spans="1:45" ht="12.75" thickBot="1">
      <c r="A5" s="4" t="s">
        <v>3</v>
      </c>
      <c r="B5" s="5"/>
      <c r="C5" s="110"/>
      <c r="D5" s="62" t="s">
        <v>4</v>
      </c>
      <c r="E5" s="6" t="s">
        <v>5</v>
      </c>
      <c r="F5" s="62" t="s">
        <v>4</v>
      </c>
      <c r="G5" s="6" t="s">
        <v>5</v>
      </c>
      <c r="H5" s="63" t="s">
        <v>4</v>
      </c>
      <c r="I5" s="6" t="s">
        <v>5</v>
      </c>
      <c r="J5" s="62" t="s">
        <v>4</v>
      </c>
      <c r="K5" s="6" t="s">
        <v>5</v>
      </c>
      <c r="L5" s="63" t="s">
        <v>4</v>
      </c>
      <c r="M5" s="6" t="s">
        <v>5</v>
      </c>
      <c r="N5" s="62" t="s">
        <v>4</v>
      </c>
      <c r="O5" s="6" t="s">
        <v>5</v>
      </c>
      <c r="P5" s="62" t="s">
        <v>4</v>
      </c>
      <c r="Q5" s="6" t="s">
        <v>5</v>
      </c>
      <c r="R5" s="63" t="s">
        <v>4</v>
      </c>
      <c r="S5" s="6" t="s">
        <v>5</v>
      </c>
      <c r="T5" s="63" t="s">
        <v>4</v>
      </c>
      <c r="U5" s="6" t="s">
        <v>5</v>
      </c>
      <c r="V5" s="63" t="s">
        <v>4</v>
      </c>
      <c r="W5" s="6" t="s">
        <v>5</v>
      </c>
      <c r="X5" s="63" t="s">
        <v>4</v>
      </c>
      <c r="Y5" s="6" t="s">
        <v>5</v>
      </c>
      <c r="Z5" s="63" t="s">
        <v>4</v>
      </c>
      <c r="AA5" s="6" t="s">
        <v>5</v>
      </c>
      <c r="AB5" s="63" t="s">
        <v>4</v>
      </c>
      <c r="AC5" s="71" t="s">
        <v>5</v>
      </c>
      <c r="AD5" s="106"/>
      <c r="AE5" s="6" t="s">
        <v>5</v>
      </c>
      <c r="AF5" s="41" t="s">
        <v>4</v>
      </c>
      <c r="AG5" s="42" t="s">
        <v>5</v>
      </c>
      <c r="AH5" s="41" t="s">
        <v>4</v>
      </c>
      <c r="AI5" s="42" t="s">
        <v>5</v>
      </c>
      <c r="AJ5" s="41" t="s">
        <v>4</v>
      </c>
      <c r="AK5" s="42" t="s">
        <v>5</v>
      </c>
      <c r="AL5" s="41" t="s">
        <v>4</v>
      </c>
      <c r="AM5" s="42" t="s">
        <v>5</v>
      </c>
      <c r="AN5" s="41" t="s">
        <v>4</v>
      </c>
      <c r="AO5" s="42" t="s">
        <v>5</v>
      </c>
      <c r="AP5" s="41" t="s">
        <v>4</v>
      </c>
      <c r="AQ5" s="42" t="s">
        <v>5</v>
      </c>
      <c r="AR5" s="41" t="s">
        <v>4</v>
      </c>
      <c r="AS5" s="42" t="s">
        <v>5</v>
      </c>
    </row>
    <row r="6" spans="1:45" ht="12">
      <c r="A6" s="7" t="s">
        <v>6</v>
      </c>
      <c r="B6" s="8" t="s">
        <v>47</v>
      </c>
      <c r="C6" s="9">
        <v>0</v>
      </c>
      <c r="D6" s="10"/>
      <c r="E6" s="11">
        <f>$C6*D6</f>
        <v>0</v>
      </c>
      <c r="F6" s="10"/>
      <c r="G6" s="11">
        <f>$C6*F6</f>
        <v>0</v>
      </c>
      <c r="H6" s="10"/>
      <c r="I6" s="11">
        <f aca="true" t="shared" si="0" ref="I6:I20">$C6*H6</f>
        <v>0</v>
      </c>
      <c r="J6" s="10"/>
      <c r="K6" s="11">
        <f>$C6*J6</f>
        <v>0</v>
      </c>
      <c r="L6" s="10"/>
      <c r="M6" s="11">
        <f>$C6*L6</f>
        <v>0</v>
      </c>
      <c r="N6" s="10"/>
      <c r="O6" s="11">
        <f>$C6*N6</f>
        <v>0</v>
      </c>
      <c r="P6" s="10"/>
      <c r="Q6" s="11">
        <f aca="true" t="shared" si="1" ref="Q6:Q20">$C6*P6</f>
        <v>0</v>
      </c>
      <c r="R6" s="10"/>
      <c r="S6" s="11">
        <f>$C6*R6</f>
        <v>0</v>
      </c>
      <c r="T6" s="10"/>
      <c r="U6" s="11">
        <f>$C6*T6</f>
        <v>0</v>
      </c>
      <c r="V6" s="10"/>
      <c r="W6" s="11">
        <f>$C6*V6</f>
        <v>0</v>
      </c>
      <c r="X6" s="10"/>
      <c r="Y6" s="11">
        <f>$C6*X6</f>
        <v>0</v>
      </c>
      <c r="Z6" s="10"/>
      <c r="AA6" s="11">
        <f>$C6*Z6</f>
        <v>0</v>
      </c>
      <c r="AB6" s="10"/>
      <c r="AC6" s="11">
        <f>$C6*AB6</f>
        <v>0</v>
      </c>
      <c r="AD6" s="59">
        <f>D6*D4+F6*F4+H6*H4+J6*J4+L6*L4+N6*N4+P6*P4+R6*R4+T6*T4+V6*V4+X6*X4+Z6*Z4+AB6*AB4</f>
        <v>0</v>
      </c>
      <c r="AE6" s="12">
        <f>E6*D4+G6*F4+I6*H4+K6*J4+M6*L4+O6*N4+Q6*P4+S6*R4+U6*T4+W6*V4+Y6*X4+AA6*Z4+AC6*AB4</f>
        <v>0</v>
      </c>
      <c r="AF6" s="43"/>
      <c r="AG6" s="44">
        <f aca="true" t="shared" si="2" ref="AG6:AG32">$C6*AF6</f>
        <v>0</v>
      </c>
      <c r="AH6" s="43"/>
      <c r="AI6" s="44">
        <f aca="true" t="shared" si="3" ref="AI6:AI21">$C6*AH6</f>
        <v>0</v>
      </c>
      <c r="AJ6" s="43"/>
      <c r="AK6" s="44">
        <f aca="true" t="shared" si="4" ref="AK6:AK21">$C6*AJ6</f>
        <v>0</v>
      </c>
      <c r="AL6" s="43"/>
      <c r="AM6" s="50">
        <f aca="true" t="shared" si="5" ref="AM6:AM20">$C6*AL6</f>
        <v>0</v>
      </c>
      <c r="AN6" s="43"/>
      <c r="AO6" s="44">
        <f aca="true" t="shared" si="6" ref="AO6:AS21">$C6*AN6</f>
        <v>0</v>
      </c>
      <c r="AP6" s="43"/>
      <c r="AQ6" s="50">
        <f t="shared" si="6"/>
        <v>0</v>
      </c>
      <c r="AR6" s="43"/>
      <c r="AS6" s="50">
        <f t="shared" si="6"/>
        <v>0</v>
      </c>
    </row>
    <row r="7" spans="1:45" ht="12" customHeight="1">
      <c r="A7" s="114" t="s">
        <v>57</v>
      </c>
      <c r="B7" s="8" t="s">
        <v>7</v>
      </c>
      <c r="C7" s="9">
        <v>0</v>
      </c>
      <c r="D7" s="13"/>
      <c r="E7" s="12">
        <f aca="true" t="shared" si="7" ref="E7:E20">$C7*D7</f>
        <v>0</v>
      </c>
      <c r="F7" s="13"/>
      <c r="G7" s="12">
        <f>$C7*F7</f>
        <v>0</v>
      </c>
      <c r="H7" s="13"/>
      <c r="I7" s="12">
        <f t="shared" si="0"/>
        <v>0</v>
      </c>
      <c r="J7" s="13"/>
      <c r="K7" s="12">
        <f>$C7*J7</f>
        <v>0</v>
      </c>
      <c r="L7" s="13"/>
      <c r="M7" s="12">
        <f>$C7*L7</f>
        <v>0</v>
      </c>
      <c r="N7" s="13"/>
      <c r="O7" s="12">
        <f>$C7*N7</f>
        <v>0</v>
      </c>
      <c r="P7" s="13"/>
      <c r="Q7" s="12">
        <f t="shared" si="1"/>
        <v>0</v>
      </c>
      <c r="R7" s="13"/>
      <c r="S7" s="12">
        <f>$C7*R7</f>
        <v>0</v>
      </c>
      <c r="T7" s="13"/>
      <c r="U7" s="12">
        <f>$C7*T7</f>
        <v>0</v>
      </c>
      <c r="V7" s="13"/>
      <c r="W7" s="12">
        <f>$C7*V7</f>
        <v>0</v>
      </c>
      <c r="X7" s="13"/>
      <c r="Y7" s="12">
        <f>$C7*X7</f>
        <v>0</v>
      </c>
      <c r="Z7" s="13"/>
      <c r="AA7" s="12">
        <f aca="true" t="shared" si="8" ref="AA7:AA20">$C7*Z7</f>
        <v>0</v>
      </c>
      <c r="AB7" s="13"/>
      <c r="AC7" s="12">
        <f aca="true" t="shared" si="9" ref="AC7:AC20">$C7*AB7</f>
        <v>0</v>
      </c>
      <c r="AD7" s="59">
        <f>D7*D4+F7*F4+H7*H4+J7*J4+L7*L4+N7*N4+P7*P4+R7*R4+T7*T4+V7*V4+X7*X4+Z7*Z4+AB7*AB4</f>
        <v>0</v>
      </c>
      <c r="AE7" s="12">
        <f>E7*D4+G7*F4+I7*H4+K7*J4+M7*L4+O7*N4+Q7*P4+S7*R4+U7*T4+W7*V4+Y7*X4+AA7*Z4+AC7*AB4</f>
        <v>0</v>
      </c>
      <c r="AF7" s="40"/>
      <c r="AG7" s="45">
        <f t="shared" si="2"/>
        <v>0</v>
      </c>
      <c r="AH7" s="40"/>
      <c r="AI7" s="45">
        <f t="shared" si="3"/>
        <v>0</v>
      </c>
      <c r="AJ7" s="40"/>
      <c r="AK7" s="45">
        <f t="shared" si="4"/>
        <v>0</v>
      </c>
      <c r="AL7" s="40"/>
      <c r="AM7" s="45">
        <f t="shared" si="5"/>
        <v>0</v>
      </c>
      <c r="AN7" s="40"/>
      <c r="AO7" s="45">
        <f t="shared" si="6"/>
        <v>0</v>
      </c>
      <c r="AP7" s="40"/>
      <c r="AQ7" s="45">
        <f t="shared" si="6"/>
        <v>0</v>
      </c>
      <c r="AR7" s="40"/>
      <c r="AS7" s="45">
        <f t="shared" si="6"/>
        <v>0</v>
      </c>
    </row>
    <row r="8" spans="1:45" ht="12">
      <c r="A8" s="115"/>
      <c r="B8" s="8" t="s">
        <v>8</v>
      </c>
      <c r="C8" s="9">
        <v>0</v>
      </c>
      <c r="D8" s="13"/>
      <c r="E8" s="12">
        <f t="shared" si="7"/>
        <v>0</v>
      </c>
      <c r="F8" s="13"/>
      <c r="G8" s="12">
        <f>$C8*F8</f>
        <v>0</v>
      </c>
      <c r="H8" s="13"/>
      <c r="I8" s="12">
        <f t="shared" si="0"/>
        <v>0</v>
      </c>
      <c r="J8" s="13"/>
      <c r="K8" s="12">
        <f>$C8*J8</f>
        <v>0</v>
      </c>
      <c r="L8" s="13"/>
      <c r="M8" s="12">
        <f>$C8*L8</f>
        <v>0</v>
      </c>
      <c r="N8" s="13"/>
      <c r="O8" s="12">
        <f>$C8*N8</f>
        <v>0</v>
      </c>
      <c r="P8" s="13"/>
      <c r="Q8" s="12">
        <f t="shared" si="1"/>
        <v>0</v>
      </c>
      <c r="R8" s="13"/>
      <c r="S8" s="12">
        <f>$C8*R8</f>
        <v>0</v>
      </c>
      <c r="T8" s="13"/>
      <c r="U8" s="12">
        <f>$C8*T8</f>
        <v>0</v>
      </c>
      <c r="V8" s="13"/>
      <c r="W8" s="12">
        <f>$C8*V8</f>
        <v>0</v>
      </c>
      <c r="X8" s="13"/>
      <c r="Y8" s="12">
        <f>$C8*X8</f>
        <v>0</v>
      </c>
      <c r="Z8" s="13"/>
      <c r="AA8" s="12">
        <f t="shared" si="8"/>
        <v>0</v>
      </c>
      <c r="AB8" s="13"/>
      <c r="AC8" s="12">
        <f t="shared" si="9"/>
        <v>0</v>
      </c>
      <c r="AD8" s="59">
        <f>D8*D4+F8*F4+H8*H4+J8*J4+L8*L4+N8*N4+P8*P4+R8*R4+T8*T4+V8*V4+X8*X4+Z8*Z4+AB8*AB4</f>
        <v>0</v>
      </c>
      <c r="AE8" s="12">
        <f>E8*D4+G8*F4+I8*H4+K8*J4+M8*L4+O8*N4+Q8*P4+S8*R4+U8*T4+W8*V4+Y8*X4+AA8*Z4+AC8*AB4</f>
        <v>0</v>
      </c>
      <c r="AF8" s="40"/>
      <c r="AG8" s="45">
        <f t="shared" si="2"/>
        <v>0</v>
      </c>
      <c r="AH8" s="40"/>
      <c r="AI8" s="45">
        <f t="shared" si="3"/>
        <v>0</v>
      </c>
      <c r="AJ8" s="40"/>
      <c r="AK8" s="45">
        <f t="shared" si="4"/>
        <v>0</v>
      </c>
      <c r="AL8" s="40"/>
      <c r="AM8" s="45">
        <f t="shared" si="5"/>
        <v>0</v>
      </c>
      <c r="AN8" s="40"/>
      <c r="AO8" s="45">
        <f t="shared" si="6"/>
        <v>0</v>
      </c>
      <c r="AP8" s="40"/>
      <c r="AQ8" s="45">
        <f t="shared" si="6"/>
        <v>0</v>
      </c>
      <c r="AR8" s="40"/>
      <c r="AS8" s="45">
        <f t="shared" si="6"/>
        <v>0</v>
      </c>
    </row>
    <row r="9" spans="1:45" ht="12">
      <c r="A9" s="115"/>
      <c r="B9" s="8" t="s">
        <v>9</v>
      </c>
      <c r="C9" s="9">
        <v>0</v>
      </c>
      <c r="D9" s="13"/>
      <c r="E9" s="12">
        <f t="shared" si="7"/>
        <v>0</v>
      </c>
      <c r="F9" s="13"/>
      <c r="G9" s="12">
        <f>$C9*F9</f>
        <v>0</v>
      </c>
      <c r="H9" s="13"/>
      <c r="I9" s="12">
        <f t="shared" si="0"/>
        <v>0</v>
      </c>
      <c r="J9" s="13"/>
      <c r="K9" s="12">
        <f>$C9*J9</f>
        <v>0</v>
      </c>
      <c r="L9" s="13"/>
      <c r="M9" s="12">
        <f>$C9*L9</f>
        <v>0</v>
      </c>
      <c r="N9" s="13"/>
      <c r="O9" s="12">
        <f>$C9*N9</f>
        <v>0</v>
      </c>
      <c r="P9" s="13"/>
      <c r="Q9" s="12">
        <f t="shared" si="1"/>
        <v>0</v>
      </c>
      <c r="R9" s="13"/>
      <c r="S9" s="12">
        <f>$C9*R9</f>
        <v>0</v>
      </c>
      <c r="T9" s="13"/>
      <c r="U9" s="12">
        <f>$C9*T9</f>
        <v>0</v>
      </c>
      <c r="V9" s="13"/>
      <c r="W9" s="12">
        <f>$C9*V9</f>
        <v>0</v>
      </c>
      <c r="X9" s="13"/>
      <c r="Y9" s="12">
        <f>$C9*X9</f>
        <v>0</v>
      </c>
      <c r="Z9" s="13"/>
      <c r="AA9" s="12">
        <f t="shared" si="8"/>
        <v>0</v>
      </c>
      <c r="AB9" s="13"/>
      <c r="AC9" s="12">
        <f t="shared" si="9"/>
        <v>0</v>
      </c>
      <c r="AD9" s="59">
        <f>D9*D4+F9*F4+H9*H4+J9*J4+L9*L4+N9*N4+P9*P4+R9*R4+T9*T4+V9*V4+X9*X4+Z9*Z4+AB9*AB4</f>
        <v>0</v>
      </c>
      <c r="AE9" s="12">
        <f>E9*D4+G9*F4+I9*H4+K9*J4+M9*L4+O9*N4+Q9*P4+S9*R4+U9*T4+W9*V4+Y9*X4+AA9*Z4+AC9*AB4</f>
        <v>0</v>
      </c>
      <c r="AF9" s="40"/>
      <c r="AG9" s="45">
        <f t="shared" si="2"/>
        <v>0</v>
      </c>
      <c r="AH9" s="40"/>
      <c r="AI9" s="45">
        <f t="shared" si="3"/>
        <v>0</v>
      </c>
      <c r="AJ9" s="40"/>
      <c r="AK9" s="45">
        <f t="shared" si="4"/>
        <v>0</v>
      </c>
      <c r="AL9" s="40"/>
      <c r="AM9" s="45">
        <f t="shared" si="5"/>
        <v>0</v>
      </c>
      <c r="AN9" s="40"/>
      <c r="AO9" s="45">
        <f t="shared" si="6"/>
        <v>0</v>
      </c>
      <c r="AP9" s="40"/>
      <c r="AQ9" s="45">
        <f t="shared" si="6"/>
        <v>0</v>
      </c>
      <c r="AR9" s="40"/>
      <c r="AS9" s="45">
        <f t="shared" si="6"/>
        <v>0</v>
      </c>
    </row>
    <row r="10" spans="1:45" ht="12">
      <c r="A10" s="115"/>
      <c r="B10" s="8" t="s">
        <v>10</v>
      </c>
      <c r="C10" s="9">
        <v>0</v>
      </c>
      <c r="D10" s="13"/>
      <c r="E10" s="12">
        <f t="shared" si="7"/>
        <v>0</v>
      </c>
      <c r="F10" s="13"/>
      <c r="G10" s="12">
        <f>$C10*F10</f>
        <v>0</v>
      </c>
      <c r="H10" s="13"/>
      <c r="I10" s="12">
        <f t="shared" si="0"/>
        <v>0</v>
      </c>
      <c r="J10" s="13"/>
      <c r="K10" s="12">
        <f aca="true" t="shared" si="10" ref="K10:K19">$C10*J10</f>
        <v>0</v>
      </c>
      <c r="L10" s="13"/>
      <c r="M10" s="12">
        <f aca="true" t="shared" si="11" ref="M10:M19">$C10*L10</f>
        <v>0</v>
      </c>
      <c r="N10" s="13"/>
      <c r="O10" s="12">
        <f aca="true" t="shared" si="12" ref="O10:O19">$C10*N10</f>
        <v>0</v>
      </c>
      <c r="P10" s="13"/>
      <c r="Q10" s="12">
        <f t="shared" si="1"/>
        <v>0</v>
      </c>
      <c r="R10" s="13"/>
      <c r="S10" s="12">
        <f aca="true" t="shared" si="13" ref="S10:S19">$C10*R10</f>
        <v>0</v>
      </c>
      <c r="T10" s="13"/>
      <c r="U10" s="12">
        <f aca="true" t="shared" si="14" ref="U10:U19">$C10*T10</f>
        <v>0</v>
      </c>
      <c r="V10" s="13"/>
      <c r="W10" s="12">
        <f aca="true" t="shared" si="15" ref="W10:W19">$C10*V10</f>
        <v>0</v>
      </c>
      <c r="X10" s="13"/>
      <c r="Y10" s="12">
        <f aca="true" t="shared" si="16" ref="Y10:Y19">$C10*X10</f>
        <v>0</v>
      </c>
      <c r="Z10" s="13"/>
      <c r="AA10" s="12">
        <f t="shared" si="8"/>
        <v>0</v>
      </c>
      <c r="AB10" s="13"/>
      <c r="AC10" s="12">
        <f t="shared" si="9"/>
        <v>0</v>
      </c>
      <c r="AD10" s="59">
        <f>D10*D4+F10*F4+H10*H4+J10*J4+L10*L4+N10*N4+P10*P4+R10*R4+T10*T4+V10*V4+X10*X4+Z10*Z4+AB10*AB4</f>
        <v>0</v>
      </c>
      <c r="AE10" s="12">
        <f>E10*D4+G10*F4+I10*H4+K10*J4+M10*L4+O10*N4+Q10*P4+S10*R4+U10*T4+W10*V4+Y10*X4+AA10*Z4+AC10*AB4</f>
        <v>0</v>
      </c>
      <c r="AF10" s="40"/>
      <c r="AG10" s="45">
        <f t="shared" si="2"/>
        <v>0</v>
      </c>
      <c r="AH10" s="40"/>
      <c r="AI10" s="45">
        <f t="shared" si="3"/>
        <v>0</v>
      </c>
      <c r="AJ10" s="40"/>
      <c r="AK10" s="45">
        <f t="shared" si="4"/>
        <v>0</v>
      </c>
      <c r="AL10" s="40"/>
      <c r="AM10" s="45">
        <f t="shared" si="5"/>
        <v>0</v>
      </c>
      <c r="AN10" s="40"/>
      <c r="AO10" s="45">
        <f t="shared" si="6"/>
        <v>0</v>
      </c>
      <c r="AP10" s="40"/>
      <c r="AQ10" s="45">
        <f t="shared" si="6"/>
        <v>0</v>
      </c>
      <c r="AR10" s="40"/>
      <c r="AS10" s="45">
        <f t="shared" si="6"/>
        <v>0</v>
      </c>
    </row>
    <row r="11" spans="1:45" ht="12">
      <c r="A11" s="115"/>
      <c r="B11" s="8" t="s">
        <v>11</v>
      </c>
      <c r="C11" s="9">
        <v>0</v>
      </c>
      <c r="D11" s="13"/>
      <c r="E11" s="12">
        <f t="shared" si="7"/>
        <v>0</v>
      </c>
      <c r="F11" s="13"/>
      <c r="G11" s="12">
        <f aca="true" t="shared" si="17" ref="G11:G19">$C11*F11</f>
        <v>0</v>
      </c>
      <c r="H11" s="13"/>
      <c r="I11" s="12">
        <f t="shared" si="0"/>
        <v>0</v>
      </c>
      <c r="J11" s="13"/>
      <c r="K11" s="12">
        <f t="shared" si="10"/>
        <v>0</v>
      </c>
      <c r="L11" s="13"/>
      <c r="M11" s="12">
        <f t="shared" si="11"/>
        <v>0</v>
      </c>
      <c r="N11" s="13"/>
      <c r="O11" s="12">
        <f t="shared" si="12"/>
        <v>0</v>
      </c>
      <c r="P11" s="13"/>
      <c r="Q11" s="12">
        <f t="shared" si="1"/>
        <v>0</v>
      </c>
      <c r="R11" s="13"/>
      <c r="S11" s="12">
        <f t="shared" si="13"/>
        <v>0</v>
      </c>
      <c r="T11" s="13"/>
      <c r="U11" s="12">
        <f t="shared" si="14"/>
        <v>0</v>
      </c>
      <c r="V11" s="13"/>
      <c r="W11" s="12">
        <f t="shared" si="15"/>
        <v>0</v>
      </c>
      <c r="X11" s="13"/>
      <c r="Y11" s="12">
        <f t="shared" si="16"/>
        <v>0</v>
      </c>
      <c r="Z11" s="13"/>
      <c r="AA11" s="12">
        <f t="shared" si="8"/>
        <v>0</v>
      </c>
      <c r="AB11" s="13"/>
      <c r="AC11" s="12">
        <f t="shared" si="9"/>
        <v>0</v>
      </c>
      <c r="AD11" s="59">
        <f>D11*D4+F11*F4+H11*H4+J11*J4+L11*L4+N11*N4+P11*P4+R11*R4+T11*T4+V11*V4+X11*X4+Z11*Z4+AB11*AB4</f>
        <v>0</v>
      </c>
      <c r="AE11" s="12">
        <f>E11*D4+G11*F4+I11*H4+K11*J4+M11*L4+O11*N4+Q11*P4+S11*R4+U11*T4+W11*V4+Y11*X4+AA11*Z4+AC11*AB4</f>
        <v>0</v>
      </c>
      <c r="AF11" s="40"/>
      <c r="AG11" s="45">
        <f t="shared" si="2"/>
        <v>0</v>
      </c>
      <c r="AH11" s="40"/>
      <c r="AI11" s="45">
        <f t="shared" si="3"/>
        <v>0</v>
      </c>
      <c r="AJ11" s="40"/>
      <c r="AK11" s="45">
        <f t="shared" si="4"/>
        <v>0</v>
      </c>
      <c r="AL11" s="40"/>
      <c r="AM11" s="45">
        <f t="shared" si="5"/>
        <v>0</v>
      </c>
      <c r="AN11" s="40"/>
      <c r="AO11" s="45">
        <f t="shared" si="6"/>
        <v>0</v>
      </c>
      <c r="AP11" s="40"/>
      <c r="AQ11" s="45">
        <f t="shared" si="6"/>
        <v>0</v>
      </c>
      <c r="AR11" s="40"/>
      <c r="AS11" s="45">
        <f t="shared" si="6"/>
        <v>0</v>
      </c>
    </row>
    <row r="12" spans="1:45" ht="12">
      <c r="A12" s="115"/>
      <c r="B12" s="8" t="s">
        <v>12</v>
      </c>
      <c r="C12" s="9">
        <v>0</v>
      </c>
      <c r="D12" s="13"/>
      <c r="E12" s="12">
        <f t="shared" si="7"/>
        <v>0</v>
      </c>
      <c r="F12" s="13"/>
      <c r="G12" s="12">
        <f t="shared" si="17"/>
        <v>0</v>
      </c>
      <c r="H12" s="13"/>
      <c r="I12" s="12">
        <f t="shared" si="0"/>
        <v>0</v>
      </c>
      <c r="J12" s="13"/>
      <c r="K12" s="12">
        <f t="shared" si="10"/>
        <v>0</v>
      </c>
      <c r="L12" s="13"/>
      <c r="M12" s="12">
        <f t="shared" si="11"/>
        <v>0</v>
      </c>
      <c r="N12" s="13"/>
      <c r="O12" s="12">
        <f t="shared" si="12"/>
        <v>0</v>
      </c>
      <c r="P12" s="13"/>
      <c r="Q12" s="12">
        <f t="shared" si="1"/>
        <v>0</v>
      </c>
      <c r="R12" s="13"/>
      <c r="S12" s="12">
        <f t="shared" si="13"/>
        <v>0</v>
      </c>
      <c r="T12" s="13"/>
      <c r="U12" s="12">
        <f t="shared" si="14"/>
        <v>0</v>
      </c>
      <c r="V12" s="13"/>
      <c r="W12" s="12">
        <f t="shared" si="15"/>
        <v>0</v>
      </c>
      <c r="X12" s="13"/>
      <c r="Y12" s="12">
        <f t="shared" si="16"/>
        <v>0</v>
      </c>
      <c r="Z12" s="13"/>
      <c r="AA12" s="12">
        <f t="shared" si="8"/>
        <v>0</v>
      </c>
      <c r="AB12" s="13"/>
      <c r="AC12" s="12">
        <f t="shared" si="9"/>
        <v>0</v>
      </c>
      <c r="AD12" s="59">
        <f>D12*D4+F12*F4+H12*H4+J12*J4+L12*L4+N12*N4+P12*P4+R12*R4+T12*T4+V12*V4+X12*X4+Z12*Z4+AB12*AB4</f>
        <v>0</v>
      </c>
      <c r="AE12" s="12">
        <f>E12*D4+G12*F4+I12*H4+K12*J4+M12*L4+O12*N4+Q12*P4+S12*R4+U12*T4+W12*V4+Y12*X4+AA12*Z4+AC12*AB4</f>
        <v>0</v>
      </c>
      <c r="AF12" s="40"/>
      <c r="AG12" s="45">
        <f t="shared" si="2"/>
        <v>0</v>
      </c>
      <c r="AH12" s="40"/>
      <c r="AI12" s="45">
        <f t="shared" si="3"/>
        <v>0</v>
      </c>
      <c r="AJ12" s="40"/>
      <c r="AK12" s="45">
        <f t="shared" si="4"/>
        <v>0</v>
      </c>
      <c r="AL12" s="40"/>
      <c r="AM12" s="45">
        <f t="shared" si="5"/>
        <v>0</v>
      </c>
      <c r="AN12" s="40"/>
      <c r="AO12" s="45">
        <f t="shared" si="6"/>
        <v>0</v>
      </c>
      <c r="AP12" s="40"/>
      <c r="AQ12" s="45">
        <f t="shared" si="6"/>
        <v>0</v>
      </c>
      <c r="AR12" s="40"/>
      <c r="AS12" s="45">
        <f t="shared" si="6"/>
        <v>0</v>
      </c>
    </row>
    <row r="13" spans="1:45" ht="12">
      <c r="A13" s="115"/>
      <c r="B13" s="8" t="s">
        <v>13</v>
      </c>
      <c r="C13" s="9">
        <v>0</v>
      </c>
      <c r="D13" s="13"/>
      <c r="E13" s="12">
        <f t="shared" si="7"/>
        <v>0</v>
      </c>
      <c r="F13" s="13"/>
      <c r="G13" s="12">
        <f t="shared" si="17"/>
        <v>0</v>
      </c>
      <c r="H13" s="13"/>
      <c r="I13" s="12">
        <f t="shared" si="0"/>
        <v>0</v>
      </c>
      <c r="J13" s="13"/>
      <c r="K13" s="12">
        <f t="shared" si="10"/>
        <v>0</v>
      </c>
      <c r="L13" s="13"/>
      <c r="M13" s="12">
        <f t="shared" si="11"/>
        <v>0</v>
      </c>
      <c r="N13" s="13"/>
      <c r="O13" s="12">
        <f t="shared" si="12"/>
        <v>0</v>
      </c>
      <c r="P13" s="13"/>
      <c r="Q13" s="12">
        <f t="shared" si="1"/>
        <v>0</v>
      </c>
      <c r="R13" s="13"/>
      <c r="S13" s="12">
        <f t="shared" si="13"/>
        <v>0</v>
      </c>
      <c r="T13" s="13"/>
      <c r="U13" s="12">
        <f t="shared" si="14"/>
        <v>0</v>
      </c>
      <c r="V13" s="13"/>
      <c r="W13" s="12">
        <f t="shared" si="15"/>
        <v>0</v>
      </c>
      <c r="X13" s="13"/>
      <c r="Y13" s="12">
        <f t="shared" si="16"/>
        <v>0</v>
      </c>
      <c r="Z13" s="13"/>
      <c r="AA13" s="12">
        <f t="shared" si="8"/>
        <v>0</v>
      </c>
      <c r="AB13" s="13"/>
      <c r="AC13" s="12">
        <f t="shared" si="9"/>
        <v>0</v>
      </c>
      <c r="AD13" s="59">
        <f>D13*D4+F13*F4+H13*H4+J13*J4+L13*L4+N13*N4+P13*P4+R13*R4+T13*T4+V13*V4+X13*X4+Z13*Z4+AB13*AB4</f>
        <v>0</v>
      </c>
      <c r="AE13" s="12">
        <f>E13*E4+G13*F4+I13*H4+K13*J4+M13*L4+O13*N4+Q13*P4+S13*R4+U13*T4+W13*V4+Y13*X4+AA13*Z4+AC13*AB4</f>
        <v>0</v>
      </c>
      <c r="AF13" s="40"/>
      <c r="AG13" s="45">
        <f t="shared" si="2"/>
        <v>0</v>
      </c>
      <c r="AH13" s="40"/>
      <c r="AI13" s="45">
        <f t="shared" si="3"/>
        <v>0</v>
      </c>
      <c r="AJ13" s="40"/>
      <c r="AK13" s="45">
        <f t="shared" si="4"/>
        <v>0</v>
      </c>
      <c r="AL13" s="40"/>
      <c r="AM13" s="45">
        <f t="shared" si="5"/>
        <v>0</v>
      </c>
      <c r="AN13" s="40"/>
      <c r="AO13" s="45">
        <f t="shared" si="6"/>
        <v>0</v>
      </c>
      <c r="AP13" s="40"/>
      <c r="AQ13" s="45">
        <f t="shared" si="6"/>
        <v>0</v>
      </c>
      <c r="AR13" s="40"/>
      <c r="AS13" s="45">
        <f t="shared" si="6"/>
        <v>0</v>
      </c>
    </row>
    <row r="14" spans="1:45" ht="12">
      <c r="A14" s="115"/>
      <c r="B14" s="8" t="s">
        <v>14</v>
      </c>
      <c r="C14" s="9">
        <v>0</v>
      </c>
      <c r="D14" s="13"/>
      <c r="E14" s="12">
        <f t="shared" si="7"/>
        <v>0</v>
      </c>
      <c r="F14" s="13"/>
      <c r="G14" s="12">
        <f t="shared" si="17"/>
        <v>0</v>
      </c>
      <c r="H14" s="13"/>
      <c r="I14" s="12">
        <f t="shared" si="0"/>
        <v>0</v>
      </c>
      <c r="J14" s="13"/>
      <c r="K14" s="12">
        <f t="shared" si="10"/>
        <v>0</v>
      </c>
      <c r="L14" s="13"/>
      <c r="M14" s="12">
        <f t="shared" si="11"/>
        <v>0</v>
      </c>
      <c r="N14" s="13"/>
      <c r="O14" s="12">
        <f t="shared" si="12"/>
        <v>0</v>
      </c>
      <c r="P14" s="13"/>
      <c r="Q14" s="12">
        <f t="shared" si="1"/>
        <v>0</v>
      </c>
      <c r="R14" s="13"/>
      <c r="S14" s="12">
        <f t="shared" si="13"/>
        <v>0</v>
      </c>
      <c r="T14" s="13"/>
      <c r="U14" s="12">
        <f t="shared" si="14"/>
        <v>0</v>
      </c>
      <c r="V14" s="13"/>
      <c r="W14" s="12">
        <f t="shared" si="15"/>
        <v>0</v>
      </c>
      <c r="X14" s="13"/>
      <c r="Y14" s="12">
        <f t="shared" si="16"/>
        <v>0</v>
      </c>
      <c r="Z14" s="13"/>
      <c r="AA14" s="12">
        <f t="shared" si="8"/>
        <v>0</v>
      </c>
      <c r="AB14" s="13"/>
      <c r="AC14" s="12">
        <f t="shared" si="9"/>
        <v>0</v>
      </c>
      <c r="AD14" s="59">
        <f>D14*D4+F14*F4+H14*H4+J14*J4+L14*L4+N14*N4+P14*P4+R14*R4+T14*T4+V14*V4+X14*X4+Z14*Z4+AB14*AB4</f>
        <v>0</v>
      </c>
      <c r="AE14" s="12">
        <f>E14*D4+G14*F4+I14*H4+K14*J4+M14*L4+O14*N4+Q14*P4+S14*R4+U14*T4+W14*V4+Y14*X4+AA14*Z4+AC14*AB4</f>
        <v>0</v>
      </c>
      <c r="AF14" s="40"/>
      <c r="AG14" s="45">
        <f t="shared" si="2"/>
        <v>0</v>
      </c>
      <c r="AH14" s="40"/>
      <c r="AI14" s="45">
        <f t="shared" si="3"/>
        <v>0</v>
      </c>
      <c r="AJ14" s="40"/>
      <c r="AK14" s="45">
        <f t="shared" si="4"/>
        <v>0</v>
      </c>
      <c r="AL14" s="40"/>
      <c r="AM14" s="45">
        <f t="shared" si="5"/>
        <v>0</v>
      </c>
      <c r="AN14" s="40"/>
      <c r="AO14" s="45">
        <f t="shared" si="6"/>
        <v>0</v>
      </c>
      <c r="AP14" s="40"/>
      <c r="AQ14" s="45">
        <f t="shared" si="6"/>
        <v>0</v>
      </c>
      <c r="AR14" s="40"/>
      <c r="AS14" s="45">
        <f t="shared" si="6"/>
        <v>0</v>
      </c>
    </row>
    <row r="15" spans="1:45" ht="12">
      <c r="A15" s="115"/>
      <c r="B15" s="8" t="s">
        <v>15</v>
      </c>
      <c r="C15" s="9">
        <v>0</v>
      </c>
      <c r="D15" s="13"/>
      <c r="E15" s="12">
        <f t="shared" si="7"/>
        <v>0</v>
      </c>
      <c r="F15" s="13"/>
      <c r="G15" s="12">
        <f t="shared" si="17"/>
        <v>0</v>
      </c>
      <c r="H15" s="13"/>
      <c r="I15" s="12">
        <f t="shared" si="0"/>
        <v>0</v>
      </c>
      <c r="J15" s="13"/>
      <c r="K15" s="12">
        <f t="shared" si="10"/>
        <v>0</v>
      </c>
      <c r="L15" s="13"/>
      <c r="M15" s="12">
        <f t="shared" si="11"/>
        <v>0</v>
      </c>
      <c r="N15" s="13"/>
      <c r="O15" s="12">
        <f t="shared" si="12"/>
        <v>0</v>
      </c>
      <c r="P15" s="13"/>
      <c r="Q15" s="12">
        <f t="shared" si="1"/>
        <v>0</v>
      </c>
      <c r="R15" s="13"/>
      <c r="S15" s="12">
        <f t="shared" si="13"/>
        <v>0</v>
      </c>
      <c r="T15" s="13"/>
      <c r="U15" s="12">
        <f t="shared" si="14"/>
        <v>0</v>
      </c>
      <c r="V15" s="13"/>
      <c r="W15" s="12">
        <f t="shared" si="15"/>
        <v>0</v>
      </c>
      <c r="X15" s="13"/>
      <c r="Y15" s="12">
        <f t="shared" si="16"/>
        <v>0</v>
      </c>
      <c r="Z15" s="13"/>
      <c r="AA15" s="12">
        <f t="shared" si="8"/>
        <v>0</v>
      </c>
      <c r="AB15" s="13"/>
      <c r="AC15" s="12">
        <f t="shared" si="9"/>
        <v>0</v>
      </c>
      <c r="AD15" s="59">
        <f>D15*D4+F15*F4+H15*H4+J15*J4+L15*L4+N15*N4+P15*P4+R15*R4+T15*T4+V15*V4+X15*X4+Z15*Z4+AB15*AB4</f>
        <v>0</v>
      </c>
      <c r="AE15" s="12">
        <f>E15*D4+G15*F4+I15*H4+K15*J4+M15*L4+O15*N4+Q15*P4+S15*R4+U15*T4+W15*V4+Y15*X4+AA15*Z4+AC15*AB4</f>
        <v>0</v>
      </c>
      <c r="AF15" s="40"/>
      <c r="AG15" s="45">
        <f t="shared" si="2"/>
        <v>0</v>
      </c>
      <c r="AH15" s="40"/>
      <c r="AI15" s="45">
        <f t="shared" si="3"/>
        <v>0</v>
      </c>
      <c r="AJ15" s="40"/>
      <c r="AK15" s="45">
        <f t="shared" si="4"/>
        <v>0</v>
      </c>
      <c r="AL15" s="40"/>
      <c r="AM15" s="45">
        <f t="shared" si="5"/>
        <v>0</v>
      </c>
      <c r="AN15" s="40"/>
      <c r="AO15" s="45">
        <f t="shared" si="6"/>
        <v>0</v>
      </c>
      <c r="AP15" s="40"/>
      <c r="AQ15" s="45">
        <f t="shared" si="6"/>
        <v>0</v>
      </c>
      <c r="AR15" s="40"/>
      <c r="AS15" s="45">
        <f t="shared" si="6"/>
        <v>0</v>
      </c>
    </row>
    <row r="16" spans="1:45" ht="12">
      <c r="A16" s="115"/>
      <c r="B16" s="8" t="s">
        <v>16</v>
      </c>
      <c r="C16" s="9">
        <v>0</v>
      </c>
      <c r="D16" s="13"/>
      <c r="E16" s="12">
        <f t="shared" si="7"/>
        <v>0</v>
      </c>
      <c r="F16" s="13"/>
      <c r="G16" s="12">
        <f t="shared" si="17"/>
        <v>0</v>
      </c>
      <c r="H16" s="13"/>
      <c r="I16" s="12">
        <f t="shared" si="0"/>
        <v>0</v>
      </c>
      <c r="J16" s="13"/>
      <c r="K16" s="12">
        <f t="shared" si="10"/>
        <v>0</v>
      </c>
      <c r="L16" s="13"/>
      <c r="M16" s="12">
        <f t="shared" si="11"/>
        <v>0</v>
      </c>
      <c r="N16" s="13"/>
      <c r="O16" s="12">
        <f t="shared" si="12"/>
        <v>0</v>
      </c>
      <c r="P16" s="13"/>
      <c r="Q16" s="12">
        <f t="shared" si="1"/>
        <v>0</v>
      </c>
      <c r="R16" s="13"/>
      <c r="S16" s="12">
        <f t="shared" si="13"/>
        <v>0</v>
      </c>
      <c r="T16" s="13"/>
      <c r="U16" s="12">
        <f t="shared" si="14"/>
        <v>0</v>
      </c>
      <c r="V16" s="13"/>
      <c r="W16" s="12">
        <f t="shared" si="15"/>
        <v>0</v>
      </c>
      <c r="X16" s="13"/>
      <c r="Y16" s="12">
        <f t="shared" si="16"/>
        <v>0</v>
      </c>
      <c r="Z16" s="13"/>
      <c r="AA16" s="12">
        <f t="shared" si="8"/>
        <v>0</v>
      </c>
      <c r="AB16" s="13"/>
      <c r="AC16" s="12">
        <f t="shared" si="9"/>
        <v>0</v>
      </c>
      <c r="AD16" s="59">
        <f>D16*D4+F16*F4+H16*H4+J16*J4+L16*L4+N16*N4+P16*P4+R16*R4+T16*T4+V16*V4+X16*X4+Z16*Z4+AB16*AB4</f>
        <v>0</v>
      </c>
      <c r="AE16" s="12">
        <f>E16*D4+G16*F4+I16*H4+K16*J4+M16*L4+O16*N4+Q16*P4+S16*R4+U16*T4+W16*V4+Y16*X4+AA16*Z4+AC16*AB4</f>
        <v>0</v>
      </c>
      <c r="AF16" s="40"/>
      <c r="AG16" s="45">
        <f t="shared" si="2"/>
        <v>0</v>
      </c>
      <c r="AH16" s="40"/>
      <c r="AI16" s="45">
        <f t="shared" si="3"/>
        <v>0</v>
      </c>
      <c r="AJ16" s="40"/>
      <c r="AK16" s="45">
        <f t="shared" si="4"/>
        <v>0</v>
      </c>
      <c r="AL16" s="40"/>
      <c r="AM16" s="45">
        <f t="shared" si="5"/>
        <v>0</v>
      </c>
      <c r="AN16" s="40"/>
      <c r="AO16" s="45">
        <f t="shared" si="6"/>
        <v>0</v>
      </c>
      <c r="AP16" s="40"/>
      <c r="AQ16" s="45">
        <f t="shared" si="6"/>
        <v>0</v>
      </c>
      <c r="AR16" s="40"/>
      <c r="AS16" s="45">
        <f t="shared" si="6"/>
        <v>0</v>
      </c>
    </row>
    <row r="17" spans="1:45" ht="12">
      <c r="A17" s="115"/>
      <c r="B17" s="8" t="s">
        <v>17</v>
      </c>
      <c r="C17" s="9">
        <v>0</v>
      </c>
      <c r="D17" s="13"/>
      <c r="E17" s="12">
        <f t="shared" si="7"/>
        <v>0</v>
      </c>
      <c r="F17" s="13"/>
      <c r="G17" s="12">
        <f t="shared" si="17"/>
        <v>0</v>
      </c>
      <c r="H17" s="13"/>
      <c r="I17" s="12">
        <f t="shared" si="0"/>
        <v>0</v>
      </c>
      <c r="J17" s="13"/>
      <c r="K17" s="12">
        <f t="shared" si="10"/>
        <v>0</v>
      </c>
      <c r="L17" s="13"/>
      <c r="M17" s="12">
        <f t="shared" si="11"/>
        <v>0</v>
      </c>
      <c r="N17" s="13"/>
      <c r="O17" s="12">
        <f t="shared" si="12"/>
        <v>0</v>
      </c>
      <c r="P17" s="13"/>
      <c r="Q17" s="12">
        <f t="shared" si="1"/>
        <v>0</v>
      </c>
      <c r="R17" s="13"/>
      <c r="S17" s="12">
        <f t="shared" si="13"/>
        <v>0</v>
      </c>
      <c r="T17" s="13"/>
      <c r="U17" s="12">
        <f t="shared" si="14"/>
        <v>0</v>
      </c>
      <c r="V17" s="13"/>
      <c r="W17" s="12">
        <f t="shared" si="15"/>
        <v>0</v>
      </c>
      <c r="X17" s="13"/>
      <c r="Y17" s="12">
        <f t="shared" si="16"/>
        <v>0</v>
      </c>
      <c r="Z17" s="13"/>
      <c r="AA17" s="12">
        <f t="shared" si="8"/>
        <v>0</v>
      </c>
      <c r="AB17" s="13"/>
      <c r="AC17" s="12">
        <f t="shared" si="9"/>
        <v>0</v>
      </c>
      <c r="AD17" s="59">
        <f>D17*D4+F17*F4+H17*H4+J17*J4+L17*L4+N17*N4+P17*P4+R17*R4+T17*T4+V17*V4+X17*X4+Z17*Z4+AB17*AB4</f>
        <v>0</v>
      </c>
      <c r="AE17" s="12">
        <f>E17*D4+G17*F4+I17*H4+K17*J4+M17*L4+O17*N4+Q17*P4+S17*R4+U17*T4+W17*V4+Y17*X4+AA17*Z4+AC17*AB4</f>
        <v>0</v>
      </c>
      <c r="AF17" s="40"/>
      <c r="AG17" s="45">
        <f t="shared" si="2"/>
        <v>0</v>
      </c>
      <c r="AH17" s="40"/>
      <c r="AI17" s="45">
        <f t="shared" si="3"/>
        <v>0</v>
      </c>
      <c r="AJ17" s="40"/>
      <c r="AK17" s="45">
        <f t="shared" si="4"/>
        <v>0</v>
      </c>
      <c r="AL17" s="40"/>
      <c r="AM17" s="45">
        <f t="shared" si="5"/>
        <v>0</v>
      </c>
      <c r="AN17" s="40"/>
      <c r="AO17" s="45">
        <f t="shared" si="6"/>
        <v>0</v>
      </c>
      <c r="AP17" s="40"/>
      <c r="AQ17" s="45">
        <f t="shared" si="6"/>
        <v>0</v>
      </c>
      <c r="AR17" s="40"/>
      <c r="AS17" s="45">
        <f t="shared" si="6"/>
        <v>0</v>
      </c>
    </row>
    <row r="18" spans="1:45" ht="12">
      <c r="A18" s="115"/>
      <c r="B18" s="8" t="s">
        <v>46</v>
      </c>
      <c r="C18" s="9">
        <v>0</v>
      </c>
      <c r="D18" s="13"/>
      <c r="E18" s="12">
        <f t="shared" si="7"/>
        <v>0</v>
      </c>
      <c r="F18" s="13"/>
      <c r="G18" s="12">
        <f t="shared" si="17"/>
        <v>0</v>
      </c>
      <c r="H18" s="13"/>
      <c r="I18" s="12">
        <f t="shared" si="0"/>
        <v>0</v>
      </c>
      <c r="J18" s="13"/>
      <c r="K18" s="12">
        <f t="shared" si="10"/>
        <v>0</v>
      </c>
      <c r="L18" s="13"/>
      <c r="M18" s="12">
        <f t="shared" si="11"/>
        <v>0</v>
      </c>
      <c r="N18" s="13"/>
      <c r="O18" s="12">
        <f t="shared" si="12"/>
        <v>0</v>
      </c>
      <c r="P18" s="13"/>
      <c r="Q18" s="12">
        <f t="shared" si="1"/>
        <v>0</v>
      </c>
      <c r="R18" s="13"/>
      <c r="S18" s="12">
        <f t="shared" si="13"/>
        <v>0</v>
      </c>
      <c r="T18" s="13"/>
      <c r="U18" s="12">
        <f t="shared" si="14"/>
        <v>0</v>
      </c>
      <c r="V18" s="13"/>
      <c r="W18" s="12">
        <f t="shared" si="15"/>
        <v>0</v>
      </c>
      <c r="X18" s="13"/>
      <c r="Y18" s="12">
        <f t="shared" si="16"/>
        <v>0</v>
      </c>
      <c r="Z18" s="13"/>
      <c r="AA18" s="12">
        <f t="shared" si="8"/>
        <v>0</v>
      </c>
      <c r="AB18" s="13"/>
      <c r="AC18" s="12">
        <f t="shared" si="9"/>
        <v>0</v>
      </c>
      <c r="AD18" s="59">
        <f>D18*D4+F18*F4+H18*H4+J18*J4+L18*L4+N18*N4+P18*P4+R18*R4+T18*T4+V18*V4+X18*X4+Z18*Z4+AB18*AB4</f>
        <v>0</v>
      </c>
      <c r="AE18" s="12">
        <f>E18*E4+G18*F4+I18*H4+K18*J4+M18*L4+O18*N4+Q18*P4+S18*R4+U18*T4+W18*V4+Y18*X4+AA18*Z4+AC18*AB4</f>
        <v>0</v>
      </c>
      <c r="AF18" s="40"/>
      <c r="AG18" s="45">
        <f t="shared" si="2"/>
        <v>0</v>
      </c>
      <c r="AH18" s="40"/>
      <c r="AI18" s="45">
        <f t="shared" si="3"/>
        <v>0</v>
      </c>
      <c r="AJ18" s="40"/>
      <c r="AK18" s="45">
        <f t="shared" si="4"/>
        <v>0</v>
      </c>
      <c r="AL18" s="40"/>
      <c r="AM18" s="45">
        <f t="shared" si="5"/>
        <v>0</v>
      </c>
      <c r="AN18" s="40"/>
      <c r="AO18" s="45">
        <f t="shared" si="6"/>
        <v>0</v>
      </c>
      <c r="AP18" s="40"/>
      <c r="AQ18" s="45">
        <f t="shared" si="6"/>
        <v>0</v>
      </c>
      <c r="AR18" s="40"/>
      <c r="AS18" s="45">
        <f t="shared" si="6"/>
        <v>0</v>
      </c>
    </row>
    <row r="19" spans="1:45" ht="12">
      <c r="A19" s="115"/>
      <c r="B19" s="8" t="s">
        <v>18</v>
      </c>
      <c r="C19" s="9">
        <v>0</v>
      </c>
      <c r="D19" s="13"/>
      <c r="E19" s="12">
        <f t="shared" si="7"/>
        <v>0</v>
      </c>
      <c r="F19" s="13"/>
      <c r="G19" s="12">
        <f t="shared" si="17"/>
        <v>0</v>
      </c>
      <c r="H19" s="13"/>
      <c r="I19" s="12">
        <f t="shared" si="0"/>
        <v>0</v>
      </c>
      <c r="J19" s="13"/>
      <c r="K19" s="12">
        <f t="shared" si="10"/>
        <v>0</v>
      </c>
      <c r="L19" s="13"/>
      <c r="M19" s="12">
        <f t="shared" si="11"/>
        <v>0</v>
      </c>
      <c r="N19" s="13"/>
      <c r="O19" s="12">
        <f t="shared" si="12"/>
        <v>0</v>
      </c>
      <c r="P19" s="13"/>
      <c r="Q19" s="12">
        <f t="shared" si="1"/>
        <v>0</v>
      </c>
      <c r="R19" s="13"/>
      <c r="S19" s="12">
        <f t="shared" si="13"/>
        <v>0</v>
      </c>
      <c r="T19" s="13"/>
      <c r="U19" s="12">
        <f t="shared" si="14"/>
        <v>0</v>
      </c>
      <c r="V19" s="13"/>
      <c r="W19" s="12">
        <f t="shared" si="15"/>
        <v>0</v>
      </c>
      <c r="X19" s="13"/>
      <c r="Y19" s="12">
        <f t="shared" si="16"/>
        <v>0</v>
      </c>
      <c r="Z19" s="13"/>
      <c r="AA19" s="12">
        <f t="shared" si="8"/>
        <v>0</v>
      </c>
      <c r="AB19" s="13"/>
      <c r="AC19" s="12">
        <f t="shared" si="9"/>
        <v>0</v>
      </c>
      <c r="AD19" s="59">
        <f>D19*D4+F19*F4+H19*H4+J19*J4+L19*L4+N19*N4+P19*P4+R19*R4+T19*T4+V19*V4+X19*X4+Z19*Z4+AB19*AB4</f>
        <v>0</v>
      </c>
      <c r="AE19" s="12">
        <f>E19*D4+G19*F4+I19*H4+K19*J4+M19*L4+O19*N4+Q19*P4+S19*R4+U19*T4+W19*V4+Y19*X4+AA19*Z4+AC19*AB4</f>
        <v>0</v>
      </c>
      <c r="AF19" s="40"/>
      <c r="AG19" s="45">
        <f t="shared" si="2"/>
        <v>0</v>
      </c>
      <c r="AH19" s="40"/>
      <c r="AI19" s="45">
        <f t="shared" si="3"/>
        <v>0</v>
      </c>
      <c r="AJ19" s="40"/>
      <c r="AK19" s="45">
        <f t="shared" si="4"/>
        <v>0</v>
      </c>
      <c r="AL19" s="40"/>
      <c r="AM19" s="45">
        <f t="shared" si="5"/>
        <v>0</v>
      </c>
      <c r="AN19" s="40"/>
      <c r="AO19" s="45">
        <f t="shared" si="6"/>
        <v>0</v>
      </c>
      <c r="AP19" s="40"/>
      <c r="AQ19" s="45">
        <f t="shared" si="6"/>
        <v>0</v>
      </c>
      <c r="AR19" s="40"/>
      <c r="AS19" s="45">
        <f t="shared" si="6"/>
        <v>0</v>
      </c>
    </row>
    <row r="20" spans="1:45" ht="12.75" thickBot="1">
      <c r="A20" s="116"/>
      <c r="B20" s="8" t="s">
        <v>18</v>
      </c>
      <c r="C20" s="9">
        <v>0</v>
      </c>
      <c r="D20" s="13"/>
      <c r="E20" s="12">
        <f t="shared" si="7"/>
        <v>0</v>
      </c>
      <c r="F20" s="13"/>
      <c r="G20" s="12">
        <f>$C20*F20</f>
        <v>0</v>
      </c>
      <c r="H20" s="13"/>
      <c r="I20" s="12">
        <f t="shared" si="0"/>
        <v>0</v>
      </c>
      <c r="J20" s="13"/>
      <c r="K20" s="12">
        <f>$C20*J20</f>
        <v>0</v>
      </c>
      <c r="L20" s="13"/>
      <c r="M20" s="12">
        <f>$C20*L20</f>
        <v>0</v>
      </c>
      <c r="N20" s="13"/>
      <c r="O20" s="12">
        <f>$C20*N20</f>
        <v>0</v>
      </c>
      <c r="P20" s="13"/>
      <c r="Q20" s="12">
        <f t="shared" si="1"/>
        <v>0</v>
      </c>
      <c r="R20" s="13"/>
      <c r="S20" s="12">
        <f>$C20*R20</f>
        <v>0</v>
      </c>
      <c r="T20" s="13"/>
      <c r="U20" s="12">
        <f>$C20*T20</f>
        <v>0</v>
      </c>
      <c r="V20" s="13"/>
      <c r="W20" s="12">
        <f>$C20*V20</f>
        <v>0</v>
      </c>
      <c r="X20" s="13"/>
      <c r="Y20" s="12">
        <f>$C20*X20</f>
        <v>0</v>
      </c>
      <c r="Z20" s="13"/>
      <c r="AA20" s="12">
        <f t="shared" si="8"/>
        <v>0</v>
      </c>
      <c r="AB20" s="13"/>
      <c r="AC20" s="12">
        <f t="shared" si="9"/>
        <v>0</v>
      </c>
      <c r="AD20" s="59">
        <f>D20*D4+F20*F4+H20*H4+J20*J4+L20*L4+N20*N4+P20*P4+R20*R4+T20*T4+V20*V4+X20*X4+Z20*Z4+AB20*AB4</f>
        <v>0</v>
      </c>
      <c r="AE20" s="12">
        <f>E20*E17+G20*G17+I20*I17+K20*K17+M20*M17+O20*O17+Q20*P4+S20*R4+U20*T4+W20*V4+Y20*X4+AA20*Z4+AC20*AB4</f>
        <v>0</v>
      </c>
      <c r="AF20" s="40"/>
      <c r="AG20" s="45">
        <f t="shared" si="2"/>
        <v>0</v>
      </c>
      <c r="AH20" s="40"/>
      <c r="AI20" s="45">
        <f t="shared" si="3"/>
        <v>0</v>
      </c>
      <c r="AJ20" s="40"/>
      <c r="AK20" s="45">
        <f t="shared" si="4"/>
        <v>0</v>
      </c>
      <c r="AL20" s="40"/>
      <c r="AM20" s="45">
        <f t="shared" si="5"/>
        <v>0</v>
      </c>
      <c r="AN20" s="40"/>
      <c r="AO20" s="45">
        <f t="shared" si="6"/>
        <v>0</v>
      </c>
      <c r="AP20" s="40"/>
      <c r="AQ20" s="45">
        <f t="shared" si="6"/>
        <v>0</v>
      </c>
      <c r="AR20" s="40"/>
      <c r="AS20" s="45">
        <f t="shared" si="6"/>
        <v>0</v>
      </c>
    </row>
    <row r="21" spans="1:45" ht="12.75" thickBot="1">
      <c r="A21" s="14" t="s">
        <v>19</v>
      </c>
      <c r="B21" s="15"/>
      <c r="C21" s="16"/>
      <c r="D21" s="17">
        <f aca="true" t="shared" si="18" ref="D21:AC21">SUM(D6:D20)</f>
        <v>0</v>
      </c>
      <c r="E21" s="18">
        <f t="shared" si="18"/>
        <v>0</v>
      </c>
      <c r="F21" s="17">
        <f t="shared" si="18"/>
        <v>0</v>
      </c>
      <c r="G21" s="18">
        <f t="shared" si="18"/>
        <v>0</v>
      </c>
      <c r="H21" s="17">
        <f t="shared" si="18"/>
        <v>0</v>
      </c>
      <c r="I21" s="18">
        <f t="shared" si="18"/>
        <v>0</v>
      </c>
      <c r="J21" s="17">
        <f t="shared" si="18"/>
        <v>0</v>
      </c>
      <c r="K21" s="18">
        <f t="shared" si="18"/>
        <v>0</v>
      </c>
      <c r="L21" s="17">
        <f t="shared" si="18"/>
        <v>0</v>
      </c>
      <c r="M21" s="18">
        <f t="shared" si="18"/>
        <v>0</v>
      </c>
      <c r="N21" s="17">
        <f t="shared" si="18"/>
        <v>0</v>
      </c>
      <c r="O21" s="18">
        <f t="shared" si="18"/>
        <v>0</v>
      </c>
      <c r="P21" s="17">
        <f t="shared" si="18"/>
        <v>0</v>
      </c>
      <c r="Q21" s="18">
        <f t="shared" si="18"/>
        <v>0</v>
      </c>
      <c r="R21" s="17">
        <f t="shared" si="18"/>
        <v>0</v>
      </c>
      <c r="S21" s="18">
        <f t="shared" si="18"/>
        <v>0</v>
      </c>
      <c r="T21" s="17">
        <f t="shared" si="18"/>
        <v>0</v>
      </c>
      <c r="U21" s="18">
        <f t="shared" si="18"/>
        <v>0</v>
      </c>
      <c r="V21" s="17">
        <f t="shared" si="18"/>
        <v>0</v>
      </c>
      <c r="W21" s="18">
        <f t="shared" si="18"/>
        <v>0</v>
      </c>
      <c r="X21" s="17">
        <f t="shared" si="18"/>
        <v>0</v>
      </c>
      <c r="Y21" s="18">
        <f t="shared" si="18"/>
        <v>0</v>
      </c>
      <c r="Z21" s="17">
        <f t="shared" si="18"/>
        <v>0</v>
      </c>
      <c r="AA21" s="18">
        <f t="shared" si="18"/>
        <v>0</v>
      </c>
      <c r="AB21" s="17">
        <f t="shared" si="18"/>
        <v>0</v>
      </c>
      <c r="AC21" s="18">
        <f t="shared" si="18"/>
        <v>0</v>
      </c>
      <c r="AD21" s="59">
        <f>D21*D4+F21*F4+H21*H4+J21*J4+L21*L4+N21*N4+P21*P4+R21*R4+T21*T4+V21*V4+X21*X4+Z21*Z4+AB21*AB4</f>
        <v>0</v>
      </c>
      <c r="AE21" s="18">
        <f>E21*D4+G21*F4+I21*H4+K21*J4+M21*L4+O21*N4+Q21*P4+S21*R4+U21*T4+W21*V4+Y21*X4+AA21*Z4+AC21*AB4</f>
        <v>0</v>
      </c>
      <c r="AF21" s="46">
        <v>0</v>
      </c>
      <c r="AG21" s="47">
        <f t="shared" si="2"/>
        <v>0</v>
      </c>
      <c r="AH21" s="46">
        <v>0</v>
      </c>
      <c r="AI21" s="47">
        <f t="shared" si="3"/>
        <v>0</v>
      </c>
      <c r="AJ21" s="46">
        <v>0</v>
      </c>
      <c r="AK21" s="47">
        <f t="shared" si="4"/>
        <v>0</v>
      </c>
      <c r="AL21" s="46">
        <v>0</v>
      </c>
      <c r="AM21" s="47">
        <v>0</v>
      </c>
      <c r="AN21" s="46">
        <v>0</v>
      </c>
      <c r="AO21" s="47">
        <f t="shared" si="6"/>
        <v>0</v>
      </c>
      <c r="AP21" s="46">
        <v>0</v>
      </c>
      <c r="AQ21" s="47">
        <f t="shared" si="6"/>
        <v>0</v>
      </c>
      <c r="AR21" s="46">
        <v>0</v>
      </c>
      <c r="AS21" s="47">
        <v>0</v>
      </c>
    </row>
    <row r="22" spans="1:45" ht="12.75" thickBot="1">
      <c r="A22" s="7" t="s">
        <v>20</v>
      </c>
      <c r="B22" s="19"/>
      <c r="C22" s="20"/>
      <c r="D22" s="21"/>
      <c r="E22" s="22" t="s">
        <v>5</v>
      </c>
      <c r="F22" s="21"/>
      <c r="G22" s="22" t="s">
        <v>5</v>
      </c>
      <c r="H22" s="21"/>
      <c r="I22" s="22" t="s">
        <v>5</v>
      </c>
      <c r="J22" s="21"/>
      <c r="K22" s="22" t="s">
        <v>5</v>
      </c>
      <c r="L22" s="21"/>
      <c r="M22" s="22" t="s">
        <v>5</v>
      </c>
      <c r="N22" s="21"/>
      <c r="O22" s="22" t="s">
        <v>5</v>
      </c>
      <c r="P22" s="21"/>
      <c r="Q22" s="22" t="s">
        <v>5</v>
      </c>
      <c r="R22" s="21"/>
      <c r="S22" s="22" t="s">
        <v>5</v>
      </c>
      <c r="T22" s="21"/>
      <c r="U22" s="22" t="s">
        <v>5</v>
      </c>
      <c r="V22" s="21"/>
      <c r="W22" s="22" t="s">
        <v>5</v>
      </c>
      <c r="X22" s="21"/>
      <c r="Y22" s="22" t="s">
        <v>5</v>
      </c>
      <c r="Z22" s="21"/>
      <c r="AA22" s="22" t="s">
        <v>5</v>
      </c>
      <c r="AB22" s="21"/>
      <c r="AC22" s="22" t="s">
        <v>5</v>
      </c>
      <c r="AD22" s="21"/>
      <c r="AE22" s="22" t="s">
        <v>5</v>
      </c>
      <c r="AF22" s="21"/>
      <c r="AG22" s="48" t="s">
        <v>5</v>
      </c>
      <c r="AH22" s="21"/>
      <c r="AI22" s="48" t="s">
        <v>5</v>
      </c>
      <c r="AJ22" s="21"/>
      <c r="AK22" s="48" t="s">
        <v>5</v>
      </c>
      <c r="AL22" s="21"/>
      <c r="AM22" s="48" t="s">
        <v>5</v>
      </c>
      <c r="AN22" s="21"/>
      <c r="AO22" s="48" t="s">
        <v>5</v>
      </c>
      <c r="AP22" s="21"/>
      <c r="AQ22" s="48" t="s">
        <v>5</v>
      </c>
      <c r="AR22" s="21"/>
      <c r="AS22" s="48" t="s">
        <v>5</v>
      </c>
    </row>
    <row r="23" spans="1:45" ht="12" customHeight="1">
      <c r="A23" s="114" t="s">
        <v>60</v>
      </c>
      <c r="B23" s="8" t="s">
        <v>54</v>
      </c>
      <c r="C23" s="117" t="s">
        <v>56</v>
      </c>
      <c r="D23" s="23"/>
      <c r="E23" s="24">
        <v>0</v>
      </c>
      <c r="F23" s="23"/>
      <c r="G23" s="24">
        <v>0</v>
      </c>
      <c r="H23" s="23"/>
      <c r="I23" s="24">
        <v>0</v>
      </c>
      <c r="J23" s="23"/>
      <c r="K23" s="24">
        <v>0</v>
      </c>
      <c r="L23" s="23"/>
      <c r="M23" s="24">
        <v>0</v>
      </c>
      <c r="N23" s="23"/>
      <c r="O23" s="24">
        <v>0</v>
      </c>
      <c r="P23" s="23"/>
      <c r="Q23" s="24">
        <v>0</v>
      </c>
      <c r="R23" s="23"/>
      <c r="S23" s="24">
        <v>0</v>
      </c>
      <c r="T23" s="23"/>
      <c r="U23" s="24">
        <v>0</v>
      </c>
      <c r="V23" s="23"/>
      <c r="W23" s="24">
        <v>0</v>
      </c>
      <c r="X23" s="23"/>
      <c r="Y23" s="24">
        <v>0</v>
      </c>
      <c r="Z23" s="23"/>
      <c r="AA23" s="24">
        <v>0</v>
      </c>
      <c r="AB23" s="23"/>
      <c r="AC23" s="24">
        <v>0</v>
      </c>
      <c r="AD23" s="25"/>
      <c r="AE23" s="12">
        <f>E23*D4+G23*F4+I23*H4+K23*J4+M23*L4+O23*N4+Q23*P4+S23*R4+U23*T4+W23*V4+Y23*X4+AA23*Z4+AC23*AB4</f>
        <v>0</v>
      </c>
      <c r="AF23" s="49"/>
      <c r="AG23" s="50">
        <v>0</v>
      </c>
      <c r="AH23" s="49"/>
      <c r="AI23" s="50">
        <v>0</v>
      </c>
      <c r="AJ23" s="49"/>
      <c r="AK23" s="50">
        <v>0</v>
      </c>
      <c r="AL23" s="49"/>
      <c r="AM23" s="50">
        <v>0</v>
      </c>
      <c r="AN23" s="49"/>
      <c r="AO23" s="50">
        <v>0</v>
      </c>
      <c r="AP23" s="49"/>
      <c r="AQ23" s="50">
        <v>0</v>
      </c>
      <c r="AR23" s="49"/>
      <c r="AS23" s="50">
        <v>0</v>
      </c>
    </row>
    <row r="24" spans="1:45" ht="12">
      <c r="A24" s="115"/>
      <c r="B24" s="8" t="s">
        <v>21</v>
      </c>
      <c r="C24" s="118"/>
      <c r="D24" s="23"/>
      <c r="E24" s="24">
        <v>0</v>
      </c>
      <c r="F24" s="23"/>
      <c r="G24" s="24">
        <v>0</v>
      </c>
      <c r="H24" s="23"/>
      <c r="I24" s="24">
        <v>0</v>
      </c>
      <c r="J24" s="23"/>
      <c r="K24" s="24">
        <v>0</v>
      </c>
      <c r="L24" s="23"/>
      <c r="M24" s="24">
        <v>0</v>
      </c>
      <c r="N24" s="23"/>
      <c r="O24" s="24">
        <v>0</v>
      </c>
      <c r="P24" s="23"/>
      <c r="Q24" s="24">
        <v>0</v>
      </c>
      <c r="R24" s="23"/>
      <c r="S24" s="24">
        <v>0</v>
      </c>
      <c r="T24" s="23"/>
      <c r="U24" s="24">
        <v>0</v>
      </c>
      <c r="V24" s="23"/>
      <c r="W24" s="24">
        <v>0</v>
      </c>
      <c r="X24" s="23"/>
      <c r="Y24" s="24">
        <v>0</v>
      </c>
      <c r="Z24" s="23"/>
      <c r="AA24" s="24">
        <v>0</v>
      </c>
      <c r="AB24" s="23"/>
      <c r="AC24" s="24">
        <v>0</v>
      </c>
      <c r="AD24" s="25"/>
      <c r="AE24" s="12">
        <f>E24*D4+G24*F4+I24*H4+K24*J4+M24*L4+O24*N4+Q24*P4+S24*R4+U24*T4+W24*V4+Y24*X4+AA24*Z4+AC24*AB4</f>
        <v>0</v>
      </c>
      <c r="AF24" s="49"/>
      <c r="AG24" s="50">
        <v>0</v>
      </c>
      <c r="AH24" s="49"/>
      <c r="AI24" s="50">
        <v>0</v>
      </c>
      <c r="AJ24" s="49"/>
      <c r="AK24" s="50">
        <v>0</v>
      </c>
      <c r="AL24" s="49"/>
      <c r="AM24" s="50">
        <v>0</v>
      </c>
      <c r="AN24" s="49"/>
      <c r="AO24" s="50">
        <v>0</v>
      </c>
      <c r="AP24" s="49"/>
      <c r="AQ24" s="50">
        <v>0</v>
      </c>
      <c r="AR24" s="49"/>
      <c r="AS24" s="50">
        <v>0</v>
      </c>
    </row>
    <row r="25" spans="1:45" ht="12">
      <c r="A25" s="115"/>
      <c r="B25" s="8" t="s">
        <v>58</v>
      </c>
      <c r="C25" s="118"/>
      <c r="D25" s="23"/>
      <c r="E25" s="24">
        <v>0</v>
      </c>
      <c r="F25" s="23"/>
      <c r="G25" s="24">
        <v>0</v>
      </c>
      <c r="H25" s="23"/>
      <c r="I25" s="24">
        <v>0</v>
      </c>
      <c r="J25" s="23"/>
      <c r="K25" s="24">
        <v>0</v>
      </c>
      <c r="L25" s="23"/>
      <c r="M25" s="24">
        <v>0</v>
      </c>
      <c r="N25" s="23"/>
      <c r="O25" s="24">
        <v>0</v>
      </c>
      <c r="P25" s="23"/>
      <c r="Q25" s="24">
        <v>0</v>
      </c>
      <c r="R25" s="23"/>
      <c r="S25" s="24">
        <v>0</v>
      </c>
      <c r="T25" s="23"/>
      <c r="U25" s="24">
        <v>0</v>
      </c>
      <c r="V25" s="23"/>
      <c r="W25" s="24">
        <v>0</v>
      </c>
      <c r="X25" s="23"/>
      <c r="Y25" s="24">
        <v>0</v>
      </c>
      <c r="Z25" s="23"/>
      <c r="AA25" s="24">
        <v>0</v>
      </c>
      <c r="AB25" s="23"/>
      <c r="AC25" s="24">
        <v>0</v>
      </c>
      <c r="AD25" s="25"/>
      <c r="AE25" s="12">
        <f>E25*D4+G25*F4+I25*H4+K25*J4+M25*L4+O25*N4+Q25*P4+S25*R4+U25*T4+W25*V4+Y25*X4+AA25*Z4+AC25*AB4</f>
        <v>0</v>
      </c>
      <c r="AF25" s="49"/>
      <c r="AG25" s="50">
        <v>0</v>
      </c>
      <c r="AH25" s="49"/>
      <c r="AI25" s="50">
        <v>0</v>
      </c>
      <c r="AJ25" s="49"/>
      <c r="AK25" s="50">
        <v>0</v>
      </c>
      <c r="AL25" s="49"/>
      <c r="AM25" s="50">
        <v>0</v>
      </c>
      <c r="AN25" s="49"/>
      <c r="AO25" s="50">
        <v>0</v>
      </c>
      <c r="AP25" s="49"/>
      <c r="AQ25" s="50">
        <v>0</v>
      </c>
      <c r="AR25" s="49"/>
      <c r="AS25" s="50">
        <v>0</v>
      </c>
    </row>
    <row r="26" spans="1:45" ht="12">
      <c r="A26" s="115"/>
      <c r="B26" s="8" t="s">
        <v>52</v>
      </c>
      <c r="C26" s="118"/>
      <c r="D26" s="23"/>
      <c r="E26" s="24">
        <v>0</v>
      </c>
      <c r="F26" s="23"/>
      <c r="G26" s="24">
        <v>0</v>
      </c>
      <c r="H26" s="23"/>
      <c r="I26" s="24">
        <v>0</v>
      </c>
      <c r="J26" s="23"/>
      <c r="K26" s="24">
        <v>0</v>
      </c>
      <c r="L26" s="23"/>
      <c r="M26" s="24">
        <v>0</v>
      </c>
      <c r="N26" s="23"/>
      <c r="O26" s="24">
        <v>0</v>
      </c>
      <c r="P26" s="23"/>
      <c r="Q26" s="24">
        <v>0</v>
      </c>
      <c r="R26" s="23"/>
      <c r="S26" s="24">
        <v>0</v>
      </c>
      <c r="T26" s="23"/>
      <c r="U26" s="24">
        <v>0</v>
      </c>
      <c r="V26" s="23"/>
      <c r="W26" s="24">
        <v>0</v>
      </c>
      <c r="X26" s="23"/>
      <c r="Y26" s="24">
        <v>0</v>
      </c>
      <c r="Z26" s="23"/>
      <c r="AA26" s="24">
        <v>0</v>
      </c>
      <c r="AB26" s="23"/>
      <c r="AC26" s="24">
        <v>0</v>
      </c>
      <c r="AD26" s="25"/>
      <c r="AE26" s="12">
        <f>E26*D4+G26*F4+I26*H4+K26*J4+M26*L4+O26*N4+Q26*P4+S26*R4+U26*T4+W26*V4+Y26*X4+AA26*Z4+AC26*AB4</f>
        <v>0</v>
      </c>
      <c r="AF26" s="49"/>
      <c r="AG26" s="50">
        <v>0</v>
      </c>
      <c r="AH26" s="49"/>
      <c r="AI26" s="50">
        <v>0</v>
      </c>
      <c r="AJ26" s="49"/>
      <c r="AK26" s="50">
        <v>0</v>
      </c>
      <c r="AL26" s="49"/>
      <c r="AM26" s="50">
        <v>0</v>
      </c>
      <c r="AN26" s="49"/>
      <c r="AO26" s="50">
        <v>0</v>
      </c>
      <c r="AP26" s="49"/>
      <c r="AQ26" s="50">
        <v>0</v>
      </c>
      <c r="AR26" s="49"/>
      <c r="AS26" s="50">
        <v>0</v>
      </c>
    </row>
    <row r="27" spans="1:45" ht="12">
      <c r="A27" s="115"/>
      <c r="B27" s="8" t="s">
        <v>22</v>
      </c>
      <c r="C27" s="118"/>
      <c r="D27" s="23"/>
      <c r="E27" s="24">
        <v>0</v>
      </c>
      <c r="F27" s="23"/>
      <c r="G27" s="24">
        <v>0</v>
      </c>
      <c r="H27" s="23"/>
      <c r="I27" s="24">
        <v>0</v>
      </c>
      <c r="J27" s="23"/>
      <c r="K27" s="24">
        <v>0</v>
      </c>
      <c r="L27" s="23"/>
      <c r="M27" s="24">
        <v>0</v>
      </c>
      <c r="N27" s="23"/>
      <c r="O27" s="24">
        <v>0</v>
      </c>
      <c r="P27" s="23"/>
      <c r="Q27" s="24">
        <v>0</v>
      </c>
      <c r="R27" s="23"/>
      <c r="S27" s="24">
        <v>0</v>
      </c>
      <c r="T27" s="23"/>
      <c r="U27" s="24">
        <v>0</v>
      </c>
      <c r="V27" s="23"/>
      <c r="W27" s="24">
        <v>0</v>
      </c>
      <c r="X27" s="23"/>
      <c r="Y27" s="24">
        <v>0</v>
      </c>
      <c r="Z27" s="23"/>
      <c r="AA27" s="24">
        <v>0</v>
      </c>
      <c r="AB27" s="23"/>
      <c r="AC27" s="24">
        <v>0</v>
      </c>
      <c r="AD27" s="25"/>
      <c r="AE27" s="12">
        <f>E27*D4+G27*F4+I27*H4+K27*J4+M27*L4+O27*N4+Q27*P4+S27*R4+U27*T4+W27*V4+Y27*X4+AA27*Z4+AC27*AB4</f>
        <v>0</v>
      </c>
      <c r="AF27" s="49"/>
      <c r="AG27" s="50">
        <v>0</v>
      </c>
      <c r="AH27" s="49"/>
      <c r="AI27" s="50">
        <v>0</v>
      </c>
      <c r="AJ27" s="49"/>
      <c r="AK27" s="50">
        <v>0</v>
      </c>
      <c r="AL27" s="49"/>
      <c r="AM27" s="50">
        <v>0</v>
      </c>
      <c r="AN27" s="49"/>
      <c r="AO27" s="50">
        <v>0</v>
      </c>
      <c r="AP27" s="49"/>
      <c r="AQ27" s="50">
        <v>0</v>
      </c>
      <c r="AR27" s="49"/>
      <c r="AS27" s="50">
        <v>0</v>
      </c>
    </row>
    <row r="28" spans="1:45" ht="12">
      <c r="A28" s="115"/>
      <c r="B28" s="8" t="s">
        <v>73</v>
      </c>
      <c r="C28" s="118"/>
      <c r="D28" s="23"/>
      <c r="E28" s="24">
        <v>0</v>
      </c>
      <c r="F28" s="23"/>
      <c r="G28" s="24">
        <v>0</v>
      </c>
      <c r="H28" s="23"/>
      <c r="I28" s="24">
        <v>0</v>
      </c>
      <c r="J28" s="23"/>
      <c r="K28" s="24">
        <v>0</v>
      </c>
      <c r="L28" s="23"/>
      <c r="M28" s="24">
        <v>0</v>
      </c>
      <c r="N28" s="23"/>
      <c r="O28" s="24">
        <v>0</v>
      </c>
      <c r="P28" s="23"/>
      <c r="Q28" s="24">
        <v>0</v>
      </c>
      <c r="R28" s="23"/>
      <c r="S28" s="24">
        <v>0</v>
      </c>
      <c r="T28" s="23"/>
      <c r="U28" s="24">
        <v>0</v>
      </c>
      <c r="V28" s="23"/>
      <c r="W28" s="24">
        <v>0</v>
      </c>
      <c r="X28" s="23"/>
      <c r="Y28" s="24">
        <v>0</v>
      </c>
      <c r="Z28" s="23"/>
      <c r="AA28" s="24">
        <v>0</v>
      </c>
      <c r="AB28" s="23"/>
      <c r="AC28" s="24">
        <v>0</v>
      </c>
      <c r="AD28" s="25"/>
      <c r="AE28" s="12">
        <f>E28*D4+G28*F4+I28*H4+K28*J4+M28*L4+O28*N4+Q28*P4+S28*R4+U28*T4+W28*V4+Y28*X4+AA28*Z4+AC28*AB4</f>
        <v>0</v>
      </c>
      <c r="AF28" s="49"/>
      <c r="AG28" s="50">
        <v>0</v>
      </c>
      <c r="AH28" s="49"/>
      <c r="AI28" s="50">
        <v>0</v>
      </c>
      <c r="AJ28" s="49"/>
      <c r="AK28" s="50">
        <v>0</v>
      </c>
      <c r="AL28" s="49"/>
      <c r="AM28" s="50">
        <v>0</v>
      </c>
      <c r="AN28" s="49"/>
      <c r="AO28" s="50">
        <v>0</v>
      </c>
      <c r="AP28" s="49"/>
      <c r="AQ28" s="50">
        <v>0</v>
      </c>
      <c r="AR28" s="49"/>
      <c r="AS28" s="50">
        <v>0</v>
      </c>
    </row>
    <row r="29" spans="1:45" ht="12">
      <c r="A29" s="115"/>
      <c r="B29" s="26" t="s">
        <v>74</v>
      </c>
      <c r="C29" s="118"/>
      <c r="D29" s="23"/>
      <c r="E29" s="24">
        <v>0</v>
      </c>
      <c r="F29" s="23"/>
      <c r="G29" s="24">
        <v>0</v>
      </c>
      <c r="H29" s="23"/>
      <c r="I29" s="24">
        <v>0</v>
      </c>
      <c r="J29" s="23"/>
      <c r="K29" s="24">
        <v>0</v>
      </c>
      <c r="L29" s="23"/>
      <c r="M29" s="24">
        <v>0</v>
      </c>
      <c r="N29" s="23"/>
      <c r="O29" s="24">
        <v>0</v>
      </c>
      <c r="P29" s="23"/>
      <c r="Q29" s="24">
        <v>0</v>
      </c>
      <c r="R29" s="23"/>
      <c r="S29" s="24">
        <v>0</v>
      </c>
      <c r="T29" s="23"/>
      <c r="U29" s="24">
        <v>0</v>
      </c>
      <c r="V29" s="23"/>
      <c r="W29" s="24">
        <v>0</v>
      </c>
      <c r="X29" s="23"/>
      <c r="Y29" s="24">
        <v>0</v>
      </c>
      <c r="Z29" s="23"/>
      <c r="AA29" s="24">
        <v>0</v>
      </c>
      <c r="AB29" s="23"/>
      <c r="AC29" s="24">
        <v>0</v>
      </c>
      <c r="AD29" s="25"/>
      <c r="AE29" s="12">
        <f>E29*D4+G29*F4+I29*H4+K29*J4+M29*L4+O29*N4+Q29*P4+S29*R4+U29*T4+W29*V4+Y29*X4+AA29*Z4+AC29*AB4</f>
        <v>0</v>
      </c>
      <c r="AF29" s="49"/>
      <c r="AG29" s="50">
        <v>0</v>
      </c>
      <c r="AH29" s="49"/>
      <c r="AI29" s="50">
        <v>0</v>
      </c>
      <c r="AJ29" s="49"/>
      <c r="AK29" s="50">
        <v>0</v>
      </c>
      <c r="AL29" s="49"/>
      <c r="AM29" s="50">
        <v>0</v>
      </c>
      <c r="AN29" s="49"/>
      <c r="AO29" s="50">
        <v>0</v>
      </c>
      <c r="AP29" s="49"/>
      <c r="AQ29" s="50">
        <v>0</v>
      </c>
      <c r="AR29" s="49"/>
      <c r="AS29" s="50">
        <v>0</v>
      </c>
    </row>
    <row r="30" spans="1:45" ht="12">
      <c r="A30" s="115"/>
      <c r="B30" s="8" t="s">
        <v>52</v>
      </c>
      <c r="C30" s="118"/>
      <c r="D30" s="23"/>
      <c r="E30" s="24">
        <v>0</v>
      </c>
      <c r="F30" s="23"/>
      <c r="G30" s="24">
        <v>0</v>
      </c>
      <c r="H30" s="23"/>
      <c r="I30" s="24">
        <v>0</v>
      </c>
      <c r="J30" s="23"/>
      <c r="K30" s="24">
        <v>0</v>
      </c>
      <c r="L30" s="23"/>
      <c r="M30" s="24">
        <v>0</v>
      </c>
      <c r="N30" s="23"/>
      <c r="O30" s="24">
        <v>0</v>
      </c>
      <c r="P30" s="23"/>
      <c r="Q30" s="24">
        <v>0</v>
      </c>
      <c r="R30" s="23"/>
      <c r="S30" s="24">
        <v>0</v>
      </c>
      <c r="T30" s="23"/>
      <c r="U30" s="24">
        <v>0</v>
      </c>
      <c r="V30" s="23"/>
      <c r="W30" s="24">
        <v>0</v>
      </c>
      <c r="X30" s="23"/>
      <c r="Y30" s="24">
        <v>0</v>
      </c>
      <c r="Z30" s="23"/>
      <c r="AA30" s="24">
        <v>0</v>
      </c>
      <c r="AB30" s="23"/>
      <c r="AC30" s="24">
        <v>0</v>
      </c>
      <c r="AD30" s="25"/>
      <c r="AE30" s="12">
        <f>E30*D4+G30*F4+I30*H4+K30*J4+M30*L4+O30*N4+Q30*P4+S30*R4+U30*T4+W30*V4+Y30*X4+AA30*Z4+AC30*AB4</f>
        <v>0</v>
      </c>
      <c r="AF30" s="49"/>
      <c r="AG30" s="50">
        <v>0</v>
      </c>
      <c r="AH30" s="49"/>
      <c r="AI30" s="50">
        <v>0</v>
      </c>
      <c r="AJ30" s="49"/>
      <c r="AK30" s="50">
        <v>0</v>
      </c>
      <c r="AL30" s="49"/>
      <c r="AM30" s="50">
        <v>0</v>
      </c>
      <c r="AN30" s="49"/>
      <c r="AO30" s="50">
        <v>0</v>
      </c>
      <c r="AP30" s="49"/>
      <c r="AQ30" s="50">
        <v>0</v>
      </c>
      <c r="AR30" s="49"/>
      <c r="AS30" s="50">
        <v>0</v>
      </c>
    </row>
    <row r="31" spans="1:45" ht="12.75" thickBot="1">
      <c r="A31" s="116"/>
      <c r="B31" s="8" t="s">
        <v>75</v>
      </c>
      <c r="C31" s="119"/>
      <c r="D31" s="27"/>
      <c r="E31" s="24">
        <v>0</v>
      </c>
      <c r="F31" s="27"/>
      <c r="G31" s="24">
        <v>0</v>
      </c>
      <c r="H31" s="27"/>
      <c r="I31" s="24">
        <v>0</v>
      </c>
      <c r="J31" s="27"/>
      <c r="K31" s="24">
        <v>0</v>
      </c>
      <c r="L31" s="27"/>
      <c r="M31" s="24">
        <v>0</v>
      </c>
      <c r="N31" s="27"/>
      <c r="O31" s="24">
        <v>0</v>
      </c>
      <c r="P31" s="27"/>
      <c r="Q31" s="24">
        <v>0</v>
      </c>
      <c r="R31" s="27"/>
      <c r="S31" s="24">
        <v>0</v>
      </c>
      <c r="T31" s="27"/>
      <c r="U31" s="24">
        <v>0</v>
      </c>
      <c r="V31" s="27"/>
      <c r="W31" s="24">
        <v>0</v>
      </c>
      <c r="X31" s="27"/>
      <c r="Y31" s="24">
        <v>0</v>
      </c>
      <c r="Z31" s="27"/>
      <c r="AA31" s="24">
        <v>0</v>
      </c>
      <c r="AB31" s="27"/>
      <c r="AC31" s="24">
        <v>0</v>
      </c>
      <c r="AD31" s="28"/>
      <c r="AE31" s="12">
        <f>E31*D4+G31*F4+I31*H4+K31*J4+M31*L4+O31*N4+Q31*P4+S31*R4+U31*T4+W31*V4+Y31*X4+AA31*Z4+AC31*AB4</f>
        <v>0</v>
      </c>
      <c r="AF31" s="51"/>
      <c r="AG31" s="50">
        <v>0</v>
      </c>
      <c r="AH31" s="51"/>
      <c r="AI31" s="50">
        <v>0</v>
      </c>
      <c r="AJ31" s="51"/>
      <c r="AK31" s="50">
        <v>0</v>
      </c>
      <c r="AL31" s="51"/>
      <c r="AM31" s="50">
        <v>0</v>
      </c>
      <c r="AN31" s="51"/>
      <c r="AO31" s="50">
        <v>0</v>
      </c>
      <c r="AP31" s="51"/>
      <c r="AQ31" s="50">
        <v>0</v>
      </c>
      <c r="AR31" s="51"/>
      <c r="AS31" s="50">
        <v>0</v>
      </c>
    </row>
    <row r="32" spans="1:45" ht="12.75" thickBot="1">
      <c r="A32" s="14" t="s">
        <v>23</v>
      </c>
      <c r="B32" s="15"/>
      <c r="C32" s="16"/>
      <c r="D32" s="29"/>
      <c r="E32" s="18">
        <f>SUM(E23:E31)</f>
        <v>0</v>
      </c>
      <c r="F32" s="30"/>
      <c r="G32" s="18">
        <f>SUM(G23:G31)</f>
        <v>0</v>
      </c>
      <c r="H32" s="30"/>
      <c r="I32" s="18">
        <f>SUM(I23:I31)</f>
        <v>0</v>
      </c>
      <c r="J32" s="30"/>
      <c r="K32" s="18">
        <f>SUM(K23:K31)</f>
        <v>0</v>
      </c>
      <c r="L32" s="29"/>
      <c r="M32" s="18">
        <f>SUM(M23:M31)</f>
        <v>0</v>
      </c>
      <c r="N32" s="30"/>
      <c r="O32" s="18">
        <f>SUM(O23:O31)</f>
        <v>0</v>
      </c>
      <c r="P32" s="29"/>
      <c r="Q32" s="18">
        <f>SUM(Q23:Q31)</f>
        <v>0</v>
      </c>
      <c r="R32" s="30"/>
      <c r="S32" s="18">
        <f>SUM(S23:S31)</f>
        <v>0</v>
      </c>
      <c r="T32" s="30"/>
      <c r="U32" s="18">
        <f>SUM(U23:U31)</f>
        <v>0</v>
      </c>
      <c r="V32" s="30"/>
      <c r="W32" s="18">
        <f>SUM(W23:W31)</f>
        <v>0</v>
      </c>
      <c r="X32" s="30"/>
      <c r="Y32" s="18">
        <f>SUM(Y23:Y31)</f>
        <v>0</v>
      </c>
      <c r="Z32" s="29"/>
      <c r="AA32" s="18">
        <f>SUM(AA23:AA31)</f>
        <v>0</v>
      </c>
      <c r="AB32" s="29"/>
      <c r="AC32" s="18">
        <f>SUM(AC23:AC31)</f>
        <v>0</v>
      </c>
      <c r="AD32" s="30"/>
      <c r="AE32" s="18">
        <f>E32*D4+G32*F4+I32*H4+K32*J4+M32*L4+O32*N4+Q32*P4+S32*R4+U32*T4+W32*V4+Y32*X4+AA32*Z4+AC32*AB4</f>
        <v>0</v>
      </c>
      <c r="AF32" s="52"/>
      <c r="AG32" s="47">
        <v>0</v>
      </c>
      <c r="AH32" s="52"/>
      <c r="AI32" s="47">
        <v>0</v>
      </c>
      <c r="AJ32" s="52"/>
      <c r="AK32" s="47">
        <v>0</v>
      </c>
      <c r="AL32" s="52"/>
      <c r="AM32" s="47">
        <v>0</v>
      </c>
      <c r="AN32" s="52"/>
      <c r="AO32" s="47">
        <v>0</v>
      </c>
      <c r="AP32" s="52"/>
      <c r="AQ32" s="47">
        <v>0</v>
      </c>
      <c r="AR32" s="52"/>
      <c r="AS32" s="47">
        <v>0</v>
      </c>
    </row>
    <row r="33" spans="1:45" s="39" customFormat="1" ht="12.75" thickBot="1">
      <c r="A33" s="58" t="s">
        <v>24</v>
      </c>
      <c r="B33" s="56"/>
      <c r="C33" s="31" t="s">
        <v>25</v>
      </c>
      <c r="D33" s="31" t="s">
        <v>4</v>
      </c>
      <c r="E33" s="22" t="s">
        <v>5</v>
      </c>
      <c r="F33" s="31" t="s">
        <v>4</v>
      </c>
      <c r="G33" s="22" t="s">
        <v>5</v>
      </c>
      <c r="H33" s="31" t="s">
        <v>4</v>
      </c>
      <c r="I33" s="22" t="s">
        <v>5</v>
      </c>
      <c r="J33" s="31" t="s">
        <v>4</v>
      </c>
      <c r="K33" s="22" t="s">
        <v>5</v>
      </c>
      <c r="L33" s="31" t="s">
        <v>4</v>
      </c>
      <c r="M33" s="22" t="s">
        <v>5</v>
      </c>
      <c r="N33" s="31" t="s">
        <v>4</v>
      </c>
      <c r="O33" s="22" t="s">
        <v>5</v>
      </c>
      <c r="P33" s="31" t="s">
        <v>4</v>
      </c>
      <c r="Q33" s="22" t="s">
        <v>5</v>
      </c>
      <c r="R33" s="31" t="s">
        <v>4</v>
      </c>
      <c r="S33" s="22" t="s">
        <v>5</v>
      </c>
      <c r="T33" s="31" t="s">
        <v>4</v>
      </c>
      <c r="U33" s="22" t="s">
        <v>5</v>
      </c>
      <c r="V33" s="31" t="s">
        <v>4</v>
      </c>
      <c r="W33" s="22" t="s">
        <v>5</v>
      </c>
      <c r="X33" s="31" t="s">
        <v>4</v>
      </c>
      <c r="Y33" s="22" t="s">
        <v>5</v>
      </c>
      <c r="Z33" s="31" t="s">
        <v>4</v>
      </c>
      <c r="AA33" s="22" t="s">
        <v>5</v>
      </c>
      <c r="AB33" s="31" t="s">
        <v>4</v>
      </c>
      <c r="AC33" s="22" t="s">
        <v>5</v>
      </c>
      <c r="AD33" s="29"/>
      <c r="AE33" s="22" t="s">
        <v>5</v>
      </c>
      <c r="AF33" s="57" t="s">
        <v>4</v>
      </c>
      <c r="AG33" s="48" t="s">
        <v>5</v>
      </c>
      <c r="AH33" s="57" t="s">
        <v>4</v>
      </c>
      <c r="AI33" s="48" t="s">
        <v>5</v>
      </c>
      <c r="AJ33" s="57" t="s">
        <v>4</v>
      </c>
      <c r="AK33" s="48" t="s">
        <v>5</v>
      </c>
      <c r="AL33" s="57" t="s">
        <v>4</v>
      </c>
      <c r="AM33" s="48" t="s">
        <v>5</v>
      </c>
      <c r="AN33" s="57" t="s">
        <v>4</v>
      </c>
      <c r="AO33" s="48" t="s">
        <v>5</v>
      </c>
      <c r="AP33" s="57" t="s">
        <v>4</v>
      </c>
      <c r="AQ33" s="48" t="s">
        <v>5</v>
      </c>
      <c r="AR33" s="57" t="s">
        <v>4</v>
      </c>
      <c r="AS33" s="48" t="s">
        <v>5</v>
      </c>
    </row>
    <row r="34" spans="1:45" ht="12.75" thickBot="1">
      <c r="A34" s="120" t="s">
        <v>26</v>
      </c>
      <c r="B34" s="8" t="s">
        <v>27</v>
      </c>
      <c r="C34" s="32"/>
      <c r="D34" s="32"/>
      <c r="E34" s="24">
        <v>0</v>
      </c>
      <c r="F34" s="32"/>
      <c r="G34" s="24">
        <v>0</v>
      </c>
      <c r="H34" s="32"/>
      <c r="I34" s="24">
        <v>0</v>
      </c>
      <c r="J34" s="32"/>
      <c r="K34" s="24">
        <v>0</v>
      </c>
      <c r="L34" s="32"/>
      <c r="M34" s="24">
        <v>0</v>
      </c>
      <c r="N34" s="32"/>
      <c r="O34" s="24">
        <v>0</v>
      </c>
      <c r="P34" s="32"/>
      <c r="Q34" s="24">
        <v>0</v>
      </c>
      <c r="R34" s="32"/>
      <c r="S34" s="24">
        <v>0</v>
      </c>
      <c r="T34" s="32"/>
      <c r="U34" s="24">
        <v>0</v>
      </c>
      <c r="V34" s="32"/>
      <c r="W34" s="24">
        <v>0</v>
      </c>
      <c r="X34" s="32"/>
      <c r="Y34" s="24">
        <v>0</v>
      </c>
      <c r="Z34" s="32"/>
      <c r="AA34" s="24">
        <v>0</v>
      </c>
      <c r="AB34" s="32"/>
      <c r="AC34" s="24">
        <v>0</v>
      </c>
      <c r="AD34" s="29"/>
      <c r="AE34" s="12">
        <f>E34*D4+G34*F4+I34*H4+K34*J4+M34*L4+O34*N4+Q34*P4+S34*R4+U34*T4+W34*V4+Y34*X4+AA34*Z4+AC34*AB4</f>
        <v>0</v>
      </c>
      <c r="AF34" s="32"/>
      <c r="AG34" s="50">
        <v>0</v>
      </c>
      <c r="AH34" s="32"/>
      <c r="AI34" s="50">
        <v>0</v>
      </c>
      <c r="AJ34" s="32"/>
      <c r="AK34" s="50">
        <v>0</v>
      </c>
      <c r="AL34" s="32"/>
      <c r="AM34" s="50">
        <v>0</v>
      </c>
      <c r="AN34" s="32"/>
      <c r="AO34" s="50">
        <v>0</v>
      </c>
      <c r="AP34" s="32"/>
      <c r="AQ34" s="50">
        <v>0</v>
      </c>
      <c r="AR34" s="32"/>
      <c r="AS34" s="50">
        <v>0</v>
      </c>
    </row>
    <row r="35" spans="1:45" ht="12.75" thickBot="1">
      <c r="A35" s="121"/>
      <c r="B35" s="8" t="s">
        <v>28</v>
      </c>
      <c r="C35" s="32"/>
      <c r="D35" s="32"/>
      <c r="E35" s="24">
        <v>0</v>
      </c>
      <c r="F35" s="32"/>
      <c r="G35" s="24">
        <v>0</v>
      </c>
      <c r="H35" s="32"/>
      <c r="I35" s="24">
        <v>0</v>
      </c>
      <c r="J35" s="32"/>
      <c r="K35" s="24">
        <v>0</v>
      </c>
      <c r="L35" s="32"/>
      <c r="M35" s="24">
        <v>0</v>
      </c>
      <c r="N35" s="32"/>
      <c r="O35" s="24">
        <v>0</v>
      </c>
      <c r="P35" s="32"/>
      <c r="Q35" s="24">
        <v>0</v>
      </c>
      <c r="R35" s="32"/>
      <c r="S35" s="24">
        <v>0</v>
      </c>
      <c r="T35" s="32"/>
      <c r="U35" s="24">
        <v>0</v>
      </c>
      <c r="V35" s="32"/>
      <c r="W35" s="24">
        <v>0</v>
      </c>
      <c r="X35" s="32"/>
      <c r="Y35" s="24">
        <v>0</v>
      </c>
      <c r="Z35" s="32"/>
      <c r="AA35" s="24">
        <v>0</v>
      </c>
      <c r="AB35" s="32"/>
      <c r="AC35" s="24">
        <v>0</v>
      </c>
      <c r="AD35" s="29"/>
      <c r="AE35" s="12">
        <f>E35*D4+G35*F4+I35*H4+K35*J4+M35*L4+O35*N4+Q35*P4+S35*R4+U35*T4+W35*V4+Y35*X4+AA35*Z4+AC35*AB4</f>
        <v>0</v>
      </c>
      <c r="AF35" s="32"/>
      <c r="AG35" s="50">
        <v>0</v>
      </c>
      <c r="AH35" s="32"/>
      <c r="AI35" s="50">
        <v>0</v>
      </c>
      <c r="AJ35" s="32"/>
      <c r="AK35" s="50">
        <v>0</v>
      </c>
      <c r="AL35" s="32"/>
      <c r="AM35" s="50">
        <v>0</v>
      </c>
      <c r="AN35" s="32"/>
      <c r="AO35" s="50">
        <v>0</v>
      </c>
      <c r="AP35" s="32"/>
      <c r="AQ35" s="50">
        <v>0</v>
      </c>
      <c r="AR35" s="32"/>
      <c r="AS35" s="50">
        <v>0</v>
      </c>
    </row>
    <row r="36" spans="1:45" ht="12.75" thickBot="1">
      <c r="A36" s="121"/>
      <c r="B36" s="8" t="s">
        <v>29</v>
      </c>
      <c r="C36" s="32"/>
      <c r="D36" s="32"/>
      <c r="E36" s="24">
        <v>0</v>
      </c>
      <c r="F36" s="32"/>
      <c r="G36" s="24">
        <v>0</v>
      </c>
      <c r="H36" s="32"/>
      <c r="I36" s="24">
        <v>0</v>
      </c>
      <c r="J36" s="32"/>
      <c r="K36" s="24">
        <v>0</v>
      </c>
      <c r="L36" s="32"/>
      <c r="M36" s="24">
        <v>0</v>
      </c>
      <c r="N36" s="32"/>
      <c r="O36" s="24">
        <v>0</v>
      </c>
      <c r="P36" s="32"/>
      <c r="Q36" s="24">
        <v>0</v>
      </c>
      <c r="R36" s="32"/>
      <c r="S36" s="24">
        <v>0</v>
      </c>
      <c r="T36" s="32"/>
      <c r="U36" s="24">
        <v>0</v>
      </c>
      <c r="V36" s="32"/>
      <c r="W36" s="24">
        <v>0</v>
      </c>
      <c r="X36" s="32"/>
      <c r="Y36" s="24">
        <v>0</v>
      </c>
      <c r="Z36" s="32"/>
      <c r="AA36" s="24">
        <v>0</v>
      </c>
      <c r="AB36" s="32"/>
      <c r="AC36" s="24">
        <v>0</v>
      </c>
      <c r="AD36" s="29"/>
      <c r="AE36" s="12">
        <f>E36*D4+G36*F4+I36*H4+K36*J4+M36*L4+O36*N4+Q36*P4+S36*R4+U36*T4+W36*V4+Y36*X4+AA36*Z4+AC36*AB4</f>
        <v>0</v>
      </c>
      <c r="AF36" s="32"/>
      <c r="AG36" s="50">
        <v>0</v>
      </c>
      <c r="AH36" s="32"/>
      <c r="AI36" s="50">
        <v>0</v>
      </c>
      <c r="AJ36" s="32"/>
      <c r="AK36" s="50">
        <v>0</v>
      </c>
      <c r="AL36" s="32"/>
      <c r="AM36" s="50">
        <v>0</v>
      </c>
      <c r="AN36" s="32"/>
      <c r="AO36" s="50">
        <v>0</v>
      </c>
      <c r="AP36" s="32"/>
      <c r="AQ36" s="50">
        <v>0</v>
      </c>
      <c r="AR36" s="32"/>
      <c r="AS36" s="50">
        <v>0</v>
      </c>
    </row>
    <row r="37" spans="1:45" ht="12.75" thickBot="1">
      <c r="A37" s="121"/>
      <c r="B37" s="8" t="s">
        <v>30</v>
      </c>
      <c r="C37" s="32"/>
      <c r="D37" s="32"/>
      <c r="E37" s="24">
        <v>0</v>
      </c>
      <c r="F37" s="32"/>
      <c r="G37" s="24">
        <v>0</v>
      </c>
      <c r="H37" s="32"/>
      <c r="I37" s="24">
        <v>0</v>
      </c>
      <c r="J37" s="32"/>
      <c r="K37" s="24">
        <v>0</v>
      </c>
      <c r="L37" s="32"/>
      <c r="M37" s="24">
        <v>0</v>
      </c>
      <c r="N37" s="32"/>
      <c r="O37" s="24">
        <v>0</v>
      </c>
      <c r="P37" s="32"/>
      <c r="Q37" s="24">
        <v>0</v>
      </c>
      <c r="R37" s="32"/>
      <c r="S37" s="24">
        <v>0</v>
      </c>
      <c r="T37" s="32"/>
      <c r="U37" s="24">
        <v>0</v>
      </c>
      <c r="V37" s="32"/>
      <c r="W37" s="24">
        <v>0</v>
      </c>
      <c r="X37" s="32"/>
      <c r="Y37" s="24">
        <v>0</v>
      </c>
      <c r="Z37" s="32"/>
      <c r="AA37" s="24">
        <v>0</v>
      </c>
      <c r="AB37" s="32"/>
      <c r="AC37" s="24">
        <v>0</v>
      </c>
      <c r="AD37" s="29"/>
      <c r="AE37" s="12">
        <f>E37*D4+G37*F4+I37*H4+K37*J4+M37*L4+O37*N4+Q37*P4+S37*R4+U37*T4+W37*V4+Y37*X4+AA37*Z4+AC37*AB4</f>
        <v>0</v>
      </c>
      <c r="AF37" s="32"/>
      <c r="AG37" s="50">
        <v>0</v>
      </c>
      <c r="AH37" s="32"/>
      <c r="AI37" s="50">
        <v>0</v>
      </c>
      <c r="AJ37" s="32"/>
      <c r="AK37" s="50">
        <v>0</v>
      </c>
      <c r="AL37" s="32"/>
      <c r="AM37" s="50">
        <v>0</v>
      </c>
      <c r="AN37" s="32"/>
      <c r="AO37" s="50">
        <v>0</v>
      </c>
      <c r="AP37" s="32"/>
      <c r="AQ37" s="50">
        <v>0</v>
      </c>
      <c r="AR37" s="32"/>
      <c r="AS37" s="50">
        <v>0</v>
      </c>
    </row>
    <row r="38" spans="1:45" ht="12.75" thickBot="1">
      <c r="A38" s="121"/>
      <c r="B38" s="8" t="s">
        <v>55</v>
      </c>
      <c r="C38" s="32"/>
      <c r="D38" s="32"/>
      <c r="E38" s="24">
        <v>0</v>
      </c>
      <c r="F38" s="32"/>
      <c r="G38" s="24">
        <v>0</v>
      </c>
      <c r="H38" s="32"/>
      <c r="I38" s="24">
        <v>0</v>
      </c>
      <c r="J38" s="32"/>
      <c r="K38" s="24">
        <v>0</v>
      </c>
      <c r="L38" s="32"/>
      <c r="M38" s="24">
        <v>0</v>
      </c>
      <c r="N38" s="32"/>
      <c r="O38" s="24">
        <v>0</v>
      </c>
      <c r="P38" s="32"/>
      <c r="Q38" s="24">
        <v>0</v>
      </c>
      <c r="R38" s="32"/>
      <c r="S38" s="24">
        <v>0</v>
      </c>
      <c r="T38" s="32"/>
      <c r="U38" s="24">
        <v>0</v>
      </c>
      <c r="V38" s="32"/>
      <c r="W38" s="24">
        <v>0</v>
      </c>
      <c r="X38" s="32"/>
      <c r="Y38" s="24">
        <v>0</v>
      </c>
      <c r="Z38" s="32"/>
      <c r="AA38" s="24">
        <v>0</v>
      </c>
      <c r="AB38" s="32"/>
      <c r="AC38" s="24">
        <v>0</v>
      </c>
      <c r="AD38" s="29"/>
      <c r="AE38" s="12">
        <f>E38*D4+G38*F4+I38*H4+K38*J4+M38*L4+O38*N4+Q38*P4+S38*R4+U38*T4+W38*V4+Y38*X4+AA38*Z4+AC38*AB4</f>
        <v>0</v>
      </c>
      <c r="AF38" s="32"/>
      <c r="AG38" s="50">
        <v>0</v>
      </c>
      <c r="AH38" s="32"/>
      <c r="AI38" s="50">
        <v>0</v>
      </c>
      <c r="AJ38" s="32"/>
      <c r="AK38" s="50">
        <v>0</v>
      </c>
      <c r="AL38" s="32"/>
      <c r="AM38" s="50">
        <v>0</v>
      </c>
      <c r="AN38" s="32"/>
      <c r="AO38" s="50">
        <v>0</v>
      </c>
      <c r="AP38" s="32"/>
      <c r="AQ38" s="50">
        <v>0</v>
      </c>
      <c r="AR38" s="32"/>
      <c r="AS38" s="50">
        <v>0</v>
      </c>
    </row>
    <row r="39" spans="1:45" ht="12.75" thickBot="1">
      <c r="A39" s="121"/>
      <c r="B39" s="8" t="s">
        <v>51</v>
      </c>
      <c r="C39" s="32"/>
      <c r="D39" s="32"/>
      <c r="E39" s="24">
        <v>0</v>
      </c>
      <c r="F39" s="32"/>
      <c r="G39" s="24">
        <v>0</v>
      </c>
      <c r="H39" s="32"/>
      <c r="I39" s="24">
        <v>0</v>
      </c>
      <c r="J39" s="32"/>
      <c r="K39" s="24">
        <v>0</v>
      </c>
      <c r="L39" s="32"/>
      <c r="M39" s="24">
        <v>0</v>
      </c>
      <c r="N39" s="32"/>
      <c r="O39" s="24">
        <v>0</v>
      </c>
      <c r="P39" s="32"/>
      <c r="Q39" s="24">
        <v>0</v>
      </c>
      <c r="R39" s="32"/>
      <c r="S39" s="24">
        <v>0</v>
      </c>
      <c r="T39" s="32"/>
      <c r="U39" s="24">
        <v>0</v>
      </c>
      <c r="V39" s="32"/>
      <c r="W39" s="24">
        <v>0</v>
      </c>
      <c r="X39" s="32"/>
      <c r="Y39" s="24">
        <v>0</v>
      </c>
      <c r="Z39" s="32"/>
      <c r="AA39" s="24">
        <v>0</v>
      </c>
      <c r="AB39" s="32"/>
      <c r="AC39" s="24">
        <v>0</v>
      </c>
      <c r="AD39" s="29"/>
      <c r="AE39" s="12">
        <f>E39*D4+G39*F4+I39*H4+K39*J4+M39*L4+O39*N4+Q39*P4+S39*R4+U39*T4+W39*V4+Y39*X4+AA39*Z4+AC39*AB4</f>
        <v>0</v>
      </c>
      <c r="AF39" s="32"/>
      <c r="AG39" s="50">
        <v>0</v>
      </c>
      <c r="AH39" s="32"/>
      <c r="AI39" s="50">
        <v>0</v>
      </c>
      <c r="AJ39" s="32"/>
      <c r="AK39" s="50">
        <v>0</v>
      </c>
      <c r="AL39" s="32"/>
      <c r="AM39" s="50">
        <v>0</v>
      </c>
      <c r="AN39" s="32"/>
      <c r="AO39" s="50">
        <v>0</v>
      </c>
      <c r="AP39" s="32"/>
      <c r="AQ39" s="50">
        <v>0</v>
      </c>
      <c r="AR39" s="32"/>
      <c r="AS39" s="50">
        <v>0</v>
      </c>
    </row>
    <row r="40" spans="1:45" ht="12.75" thickBot="1">
      <c r="A40" s="122"/>
      <c r="B40" s="8" t="s">
        <v>53</v>
      </c>
      <c r="C40" s="32"/>
      <c r="D40" s="32"/>
      <c r="E40" s="24">
        <v>0</v>
      </c>
      <c r="F40" s="32"/>
      <c r="G40" s="24">
        <v>0</v>
      </c>
      <c r="H40" s="32"/>
      <c r="I40" s="24">
        <v>0</v>
      </c>
      <c r="J40" s="32"/>
      <c r="K40" s="24">
        <v>0</v>
      </c>
      <c r="L40" s="32"/>
      <c r="M40" s="24">
        <v>0</v>
      </c>
      <c r="N40" s="32"/>
      <c r="O40" s="24">
        <v>0</v>
      </c>
      <c r="P40" s="32"/>
      <c r="Q40" s="24">
        <v>0</v>
      </c>
      <c r="R40" s="32"/>
      <c r="S40" s="24">
        <v>0</v>
      </c>
      <c r="T40" s="32"/>
      <c r="U40" s="24">
        <v>0</v>
      </c>
      <c r="V40" s="32"/>
      <c r="W40" s="24">
        <v>0</v>
      </c>
      <c r="X40" s="32"/>
      <c r="Y40" s="24">
        <v>0</v>
      </c>
      <c r="Z40" s="32"/>
      <c r="AA40" s="24">
        <v>0</v>
      </c>
      <c r="AB40" s="32"/>
      <c r="AC40" s="24">
        <v>0</v>
      </c>
      <c r="AD40" s="29"/>
      <c r="AE40" s="12">
        <f>E40*D4+G40*F4+I40*H4+K40*J4+M40*L4+O40*N4+Q40*P4+S40*R4+U40*T4+W40*V4+Y40*X4+AA40*Z4+AC40*AB4</f>
        <v>0</v>
      </c>
      <c r="AF40" s="32"/>
      <c r="AG40" s="50">
        <v>0</v>
      </c>
      <c r="AH40" s="32"/>
      <c r="AI40" s="50">
        <v>0</v>
      </c>
      <c r="AJ40" s="32"/>
      <c r="AK40" s="50">
        <v>0</v>
      </c>
      <c r="AL40" s="32"/>
      <c r="AM40" s="50">
        <v>0</v>
      </c>
      <c r="AN40" s="32"/>
      <c r="AO40" s="50">
        <v>0</v>
      </c>
      <c r="AP40" s="32"/>
      <c r="AQ40" s="50">
        <v>0</v>
      </c>
      <c r="AR40" s="32"/>
      <c r="AS40" s="50">
        <v>0</v>
      </c>
    </row>
    <row r="41" spans="1:45" ht="12.75" thickBot="1">
      <c r="A41" s="114" t="s">
        <v>59</v>
      </c>
      <c r="B41" s="8" t="s">
        <v>31</v>
      </c>
      <c r="C41" s="9">
        <v>0</v>
      </c>
      <c r="D41" s="13"/>
      <c r="E41" s="12">
        <f aca="true" t="shared" si="19" ref="E41:E56">$C41*D41</f>
        <v>0</v>
      </c>
      <c r="F41" s="13"/>
      <c r="G41" s="12">
        <f aca="true" t="shared" si="20" ref="G41:G58">$C41*F41</f>
        <v>0</v>
      </c>
      <c r="H41" s="13"/>
      <c r="I41" s="12">
        <f aca="true" t="shared" si="21" ref="I41:I58">$C41*H41</f>
        <v>0</v>
      </c>
      <c r="J41" s="13"/>
      <c r="K41" s="12">
        <f aca="true" t="shared" si="22" ref="K41:K58">$C41*J41</f>
        <v>0</v>
      </c>
      <c r="L41" s="13"/>
      <c r="M41" s="12">
        <f aca="true" t="shared" si="23" ref="M41:M56">$C41*L41</f>
        <v>0</v>
      </c>
      <c r="N41" s="13"/>
      <c r="O41" s="12">
        <f aca="true" t="shared" si="24" ref="O41:O58">$C41*N41</f>
        <v>0</v>
      </c>
      <c r="P41" s="13"/>
      <c r="Q41" s="12">
        <f aca="true" t="shared" si="25" ref="Q41:Q58">$C41*P41</f>
        <v>0</v>
      </c>
      <c r="R41" s="13"/>
      <c r="S41" s="12">
        <f aca="true" t="shared" si="26" ref="S41:S58">$C41*R41</f>
        <v>0</v>
      </c>
      <c r="T41" s="13"/>
      <c r="U41" s="12">
        <f aca="true" t="shared" si="27" ref="U41:U58">$C41*T41</f>
        <v>0</v>
      </c>
      <c r="V41" s="13"/>
      <c r="W41" s="12">
        <f aca="true" t="shared" si="28" ref="W41:W58">$C41*V41</f>
        <v>0</v>
      </c>
      <c r="X41" s="13"/>
      <c r="Y41" s="12">
        <f aca="true" t="shared" si="29" ref="Y41:Y58">$C41*X41</f>
        <v>0</v>
      </c>
      <c r="Z41" s="13"/>
      <c r="AA41" s="12">
        <f aca="true" t="shared" si="30" ref="AA41:AA56">$C41*Z41</f>
        <v>0</v>
      </c>
      <c r="AB41" s="13"/>
      <c r="AC41" s="12">
        <f aca="true" t="shared" si="31" ref="AC41:AC56">$C41*AB41</f>
        <v>0</v>
      </c>
      <c r="AD41" s="29"/>
      <c r="AE41" s="12">
        <f>E41*D4+G41*F4+I41*H4+K41*J4+M41*L4+O41*N4+Q41*P4+S41*R4+U41*T4+W41*V4+Y41*X4+AA41*Z4+AC41*AB4</f>
        <v>0</v>
      </c>
      <c r="AF41" s="53"/>
      <c r="AG41" s="45">
        <f aca="true" t="shared" si="32" ref="AG41:AG58">$C41*AF41</f>
        <v>0</v>
      </c>
      <c r="AH41" s="53"/>
      <c r="AI41" s="45">
        <f aca="true" t="shared" si="33" ref="AI41:AI58">$C41*AH41</f>
        <v>0</v>
      </c>
      <c r="AJ41" s="53"/>
      <c r="AK41" s="45">
        <f aca="true" t="shared" si="34" ref="AK41:AK58">$C41*AJ41</f>
        <v>0</v>
      </c>
      <c r="AL41" s="53"/>
      <c r="AM41" s="45">
        <f aca="true" t="shared" si="35" ref="AM41:AM58">$C41*AL41</f>
        <v>0</v>
      </c>
      <c r="AN41" s="53"/>
      <c r="AO41" s="45">
        <f aca="true" t="shared" si="36" ref="AO41:AO58">$C41*AN41</f>
        <v>0</v>
      </c>
      <c r="AP41" s="53"/>
      <c r="AQ41" s="45">
        <f aca="true" t="shared" si="37" ref="AQ41:AQ58">$C41*AP41</f>
        <v>0</v>
      </c>
      <c r="AR41" s="53"/>
      <c r="AS41" s="45">
        <f aca="true" t="shared" si="38" ref="AS41:AS58">$C41*AR41</f>
        <v>0</v>
      </c>
    </row>
    <row r="42" spans="1:45" ht="12.75" thickBot="1">
      <c r="A42" s="115"/>
      <c r="B42" s="8" t="s">
        <v>32</v>
      </c>
      <c r="C42" s="9">
        <v>0</v>
      </c>
      <c r="D42" s="13"/>
      <c r="E42" s="12">
        <f t="shared" si="19"/>
        <v>0</v>
      </c>
      <c r="F42" s="13"/>
      <c r="G42" s="12">
        <f t="shared" si="20"/>
        <v>0</v>
      </c>
      <c r="H42" s="13"/>
      <c r="I42" s="12">
        <f t="shared" si="21"/>
        <v>0</v>
      </c>
      <c r="J42" s="13"/>
      <c r="K42" s="12">
        <f t="shared" si="22"/>
        <v>0</v>
      </c>
      <c r="L42" s="13"/>
      <c r="M42" s="12">
        <f t="shared" si="23"/>
        <v>0</v>
      </c>
      <c r="N42" s="13"/>
      <c r="O42" s="12">
        <f t="shared" si="24"/>
        <v>0</v>
      </c>
      <c r="P42" s="13"/>
      <c r="Q42" s="12">
        <f t="shared" si="25"/>
        <v>0</v>
      </c>
      <c r="R42" s="13"/>
      <c r="S42" s="12">
        <f t="shared" si="26"/>
        <v>0</v>
      </c>
      <c r="T42" s="13"/>
      <c r="U42" s="12">
        <f t="shared" si="27"/>
        <v>0</v>
      </c>
      <c r="V42" s="13"/>
      <c r="W42" s="12">
        <f t="shared" si="28"/>
        <v>0</v>
      </c>
      <c r="X42" s="13"/>
      <c r="Y42" s="12">
        <f t="shared" si="29"/>
        <v>0</v>
      </c>
      <c r="Z42" s="13"/>
      <c r="AA42" s="12">
        <f t="shared" si="30"/>
        <v>0</v>
      </c>
      <c r="AB42" s="13"/>
      <c r="AC42" s="12">
        <f t="shared" si="31"/>
        <v>0</v>
      </c>
      <c r="AD42" s="29"/>
      <c r="AE42" s="12">
        <f>E42*D4+G42*F4+I42*H4+K42*J4+M42*L4+O42*N4+Q42*P4+S42*R4+U42*T4+W42*V4+Y42*X4+AA42*Z4+AC42*AB4</f>
        <v>0</v>
      </c>
      <c r="AF42" s="53"/>
      <c r="AG42" s="45">
        <f t="shared" si="32"/>
        <v>0</v>
      </c>
      <c r="AH42" s="53"/>
      <c r="AI42" s="45">
        <f t="shared" si="33"/>
        <v>0</v>
      </c>
      <c r="AJ42" s="53"/>
      <c r="AK42" s="45">
        <f t="shared" si="34"/>
        <v>0</v>
      </c>
      <c r="AL42" s="53"/>
      <c r="AM42" s="45">
        <f t="shared" si="35"/>
        <v>0</v>
      </c>
      <c r="AN42" s="53"/>
      <c r="AO42" s="45">
        <f t="shared" si="36"/>
        <v>0</v>
      </c>
      <c r="AP42" s="53"/>
      <c r="AQ42" s="45">
        <f t="shared" si="37"/>
        <v>0</v>
      </c>
      <c r="AR42" s="53"/>
      <c r="AS42" s="45">
        <f t="shared" si="38"/>
        <v>0</v>
      </c>
    </row>
    <row r="43" spans="1:45" ht="12.75" thickBot="1">
      <c r="A43" s="115"/>
      <c r="B43" s="8" t="s">
        <v>33</v>
      </c>
      <c r="C43" s="9">
        <v>0</v>
      </c>
      <c r="D43" s="13"/>
      <c r="E43" s="12">
        <f t="shared" si="19"/>
        <v>0</v>
      </c>
      <c r="F43" s="13"/>
      <c r="G43" s="12">
        <f t="shared" si="20"/>
        <v>0</v>
      </c>
      <c r="H43" s="13"/>
      <c r="I43" s="12">
        <f t="shared" si="21"/>
        <v>0</v>
      </c>
      <c r="J43" s="13"/>
      <c r="K43" s="12">
        <f t="shared" si="22"/>
        <v>0</v>
      </c>
      <c r="L43" s="13"/>
      <c r="M43" s="12">
        <f t="shared" si="23"/>
        <v>0</v>
      </c>
      <c r="N43" s="13"/>
      <c r="O43" s="12">
        <f t="shared" si="24"/>
        <v>0</v>
      </c>
      <c r="P43" s="13"/>
      <c r="Q43" s="12">
        <f t="shared" si="25"/>
        <v>0</v>
      </c>
      <c r="R43" s="13"/>
      <c r="S43" s="12">
        <f t="shared" si="26"/>
        <v>0</v>
      </c>
      <c r="T43" s="13"/>
      <c r="U43" s="12">
        <f t="shared" si="27"/>
        <v>0</v>
      </c>
      <c r="V43" s="13"/>
      <c r="W43" s="12">
        <f t="shared" si="28"/>
        <v>0</v>
      </c>
      <c r="X43" s="13"/>
      <c r="Y43" s="12">
        <f t="shared" si="29"/>
        <v>0</v>
      </c>
      <c r="Z43" s="13"/>
      <c r="AA43" s="12">
        <f t="shared" si="30"/>
        <v>0</v>
      </c>
      <c r="AB43" s="13"/>
      <c r="AC43" s="12">
        <f t="shared" si="31"/>
        <v>0</v>
      </c>
      <c r="AD43" s="29"/>
      <c r="AE43" s="12">
        <f>E43*D4+G43*F4+I43*H4+K43*J4+M43*L4+O43*N4+Q43*P4+S43*R4+U43*T4+W43*V4+Y43*X4+AA43*Z4+AC43*AB4</f>
        <v>0</v>
      </c>
      <c r="AF43" s="53"/>
      <c r="AG43" s="45">
        <f t="shared" si="32"/>
        <v>0</v>
      </c>
      <c r="AH43" s="53"/>
      <c r="AI43" s="45">
        <f t="shared" si="33"/>
        <v>0</v>
      </c>
      <c r="AJ43" s="53"/>
      <c r="AK43" s="45">
        <f t="shared" si="34"/>
        <v>0</v>
      </c>
      <c r="AL43" s="53"/>
      <c r="AM43" s="45">
        <f t="shared" si="35"/>
        <v>0</v>
      </c>
      <c r="AN43" s="53"/>
      <c r="AO43" s="45">
        <f t="shared" si="36"/>
        <v>0</v>
      </c>
      <c r="AP43" s="53"/>
      <c r="AQ43" s="45">
        <f t="shared" si="37"/>
        <v>0</v>
      </c>
      <c r="AR43" s="53"/>
      <c r="AS43" s="45">
        <f t="shared" si="38"/>
        <v>0</v>
      </c>
    </row>
    <row r="44" spans="1:45" ht="12.75" thickBot="1">
      <c r="A44" s="115"/>
      <c r="B44" s="8" t="s">
        <v>34</v>
      </c>
      <c r="C44" s="9">
        <v>0</v>
      </c>
      <c r="D44" s="13"/>
      <c r="E44" s="12">
        <f t="shared" si="19"/>
        <v>0</v>
      </c>
      <c r="F44" s="13"/>
      <c r="G44" s="12">
        <f t="shared" si="20"/>
        <v>0</v>
      </c>
      <c r="H44" s="13"/>
      <c r="I44" s="12">
        <f t="shared" si="21"/>
        <v>0</v>
      </c>
      <c r="J44" s="13"/>
      <c r="K44" s="12">
        <f t="shared" si="22"/>
        <v>0</v>
      </c>
      <c r="L44" s="13"/>
      <c r="M44" s="12">
        <f t="shared" si="23"/>
        <v>0</v>
      </c>
      <c r="N44" s="13"/>
      <c r="O44" s="12">
        <f t="shared" si="24"/>
        <v>0</v>
      </c>
      <c r="P44" s="13"/>
      <c r="Q44" s="12">
        <f t="shared" si="25"/>
        <v>0</v>
      </c>
      <c r="R44" s="13"/>
      <c r="S44" s="12">
        <f t="shared" si="26"/>
        <v>0</v>
      </c>
      <c r="T44" s="13"/>
      <c r="U44" s="12">
        <f t="shared" si="27"/>
        <v>0</v>
      </c>
      <c r="V44" s="13"/>
      <c r="W44" s="12">
        <f t="shared" si="28"/>
        <v>0</v>
      </c>
      <c r="X44" s="13"/>
      <c r="Y44" s="12">
        <f t="shared" si="29"/>
        <v>0</v>
      </c>
      <c r="Z44" s="13"/>
      <c r="AA44" s="12">
        <f t="shared" si="30"/>
        <v>0</v>
      </c>
      <c r="AB44" s="13"/>
      <c r="AC44" s="12">
        <f t="shared" si="31"/>
        <v>0</v>
      </c>
      <c r="AD44" s="29"/>
      <c r="AE44" s="12">
        <f>E44*D4+G44*F4+I44*H4+K44*J4+M44*L4+O44*N4+Q44*P4+S44*R4+U44*T4+W44*V4+Y44*X4+AA44*Z4+AC44*AB4</f>
        <v>0</v>
      </c>
      <c r="AF44" s="53"/>
      <c r="AG44" s="45">
        <f t="shared" si="32"/>
        <v>0</v>
      </c>
      <c r="AH44" s="53"/>
      <c r="AI44" s="45">
        <f t="shared" si="33"/>
        <v>0</v>
      </c>
      <c r="AJ44" s="53"/>
      <c r="AK44" s="45">
        <f t="shared" si="34"/>
        <v>0</v>
      </c>
      <c r="AL44" s="53"/>
      <c r="AM44" s="45">
        <f t="shared" si="35"/>
        <v>0</v>
      </c>
      <c r="AN44" s="53"/>
      <c r="AO44" s="45">
        <f t="shared" si="36"/>
        <v>0</v>
      </c>
      <c r="AP44" s="53"/>
      <c r="AQ44" s="45">
        <f t="shared" si="37"/>
        <v>0</v>
      </c>
      <c r="AR44" s="53"/>
      <c r="AS44" s="45">
        <f t="shared" si="38"/>
        <v>0</v>
      </c>
    </row>
    <row r="45" spans="1:45" ht="12.75" thickBot="1">
      <c r="A45" s="115"/>
      <c r="B45" s="8" t="s">
        <v>35</v>
      </c>
      <c r="C45" s="9">
        <v>0</v>
      </c>
      <c r="D45" s="13"/>
      <c r="E45" s="12">
        <f t="shared" si="19"/>
        <v>0</v>
      </c>
      <c r="F45" s="13"/>
      <c r="G45" s="12">
        <f t="shared" si="20"/>
        <v>0</v>
      </c>
      <c r="H45" s="13"/>
      <c r="I45" s="12">
        <f t="shared" si="21"/>
        <v>0</v>
      </c>
      <c r="J45" s="13"/>
      <c r="K45" s="12">
        <f t="shared" si="22"/>
        <v>0</v>
      </c>
      <c r="L45" s="13"/>
      <c r="M45" s="12">
        <f t="shared" si="23"/>
        <v>0</v>
      </c>
      <c r="N45" s="13"/>
      <c r="O45" s="12">
        <f t="shared" si="24"/>
        <v>0</v>
      </c>
      <c r="P45" s="13"/>
      <c r="Q45" s="12">
        <f t="shared" si="25"/>
        <v>0</v>
      </c>
      <c r="R45" s="13"/>
      <c r="S45" s="12">
        <f t="shared" si="26"/>
        <v>0</v>
      </c>
      <c r="T45" s="13"/>
      <c r="U45" s="12">
        <f t="shared" si="27"/>
        <v>0</v>
      </c>
      <c r="V45" s="13"/>
      <c r="W45" s="12">
        <f t="shared" si="28"/>
        <v>0</v>
      </c>
      <c r="X45" s="13"/>
      <c r="Y45" s="12">
        <f t="shared" si="29"/>
        <v>0</v>
      </c>
      <c r="Z45" s="13"/>
      <c r="AA45" s="12">
        <f t="shared" si="30"/>
        <v>0</v>
      </c>
      <c r="AB45" s="13"/>
      <c r="AC45" s="12">
        <f t="shared" si="31"/>
        <v>0</v>
      </c>
      <c r="AD45" s="29"/>
      <c r="AE45" s="12">
        <f>E45*D4+G45*F4+I45*H4+K45*J4+M45*L4+O45*N4+Q45*P4+S45*R4+U45*T4+W45*V4+Y45*X4+AA45*Z4+AC45*AB4</f>
        <v>0</v>
      </c>
      <c r="AF45" s="53"/>
      <c r="AG45" s="45">
        <f t="shared" si="32"/>
        <v>0</v>
      </c>
      <c r="AH45" s="53"/>
      <c r="AI45" s="45">
        <f t="shared" si="33"/>
        <v>0</v>
      </c>
      <c r="AJ45" s="53"/>
      <c r="AK45" s="45">
        <f t="shared" si="34"/>
        <v>0</v>
      </c>
      <c r="AL45" s="53"/>
      <c r="AM45" s="45">
        <f t="shared" si="35"/>
        <v>0</v>
      </c>
      <c r="AN45" s="53"/>
      <c r="AO45" s="45">
        <f t="shared" si="36"/>
        <v>0</v>
      </c>
      <c r="AP45" s="53"/>
      <c r="AQ45" s="45">
        <f t="shared" si="37"/>
        <v>0</v>
      </c>
      <c r="AR45" s="53"/>
      <c r="AS45" s="45">
        <f t="shared" si="38"/>
        <v>0</v>
      </c>
    </row>
    <row r="46" spans="1:45" ht="12.75" thickBot="1">
      <c r="A46" s="115"/>
      <c r="B46" s="8" t="s">
        <v>36</v>
      </c>
      <c r="C46" s="9">
        <v>0</v>
      </c>
      <c r="D46" s="13"/>
      <c r="E46" s="12">
        <f t="shared" si="19"/>
        <v>0</v>
      </c>
      <c r="F46" s="13"/>
      <c r="G46" s="12">
        <f t="shared" si="20"/>
        <v>0</v>
      </c>
      <c r="H46" s="13"/>
      <c r="I46" s="12">
        <f t="shared" si="21"/>
        <v>0</v>
      </c>
      <c r="J46" s="13"/>
      <c r="K46" s="12">
        <f t="shared" si="22"/>
        <v>0</v>
      </c>
      <c r="L46" s="13"/>
      <c r="M46" s="12">
        <f t="shared" si="23"/>
        <v>0</v>
      </c>
      <c r="N46" s="13"/>
      <c r="O46" s="12">
        <f t="shared" si="24"/>
        <v>0</v>
      </c>
      <c r="P46" s="13"/>
      <c r="Q46" s="12">
        <f t="shared" si="25"/>
        <v>0</v>
      </c>
      <c r="R46" s="13"/>
      <c r="S46" s="12">
        <f t="shared" si="26"/>
        <v>0</v>
      </c>
      <c r="T46" s="13"/>
      <c r="U46" s="12">
        <f t="shared" si="27"/>
        <v>0</v>
      </c>
      <c r="V46" s="13"/>
      <c r="W46" s="12">
        <f t="shared" si="28"/>
        <v>0</v>
      </c>
      <c r="X46" s="13"/>
      <c r="Y46" s="12">
        <f t="shared" si="29"/>
        <v>0</v>
      </c>
      <c r="Z46" s="13"/>
      <c r="AA46" s="12">
        <f t="shared" si="30"/>
        <v>0</v>
      </c>
      <c r="AB46" s="13"/>
      <c r="AC46" s="12">
        <f t="shared" si="31"/>
        <v>0</v>
      </c>
      <c r="AD46" s="29"/>
      <c r="AE46" s="12">
        <f>E46*D4+G46*F4+I46*H4+K46*J4+M46*L4+O46*N4+Q46*P4+S46*R4+U46*T4+W46*V4+Y46*X4+AA46*Z4+AC46*AB4</f>
        <v>0</v>
      </c>
      <c r="AF46" s="53"/>
      <c r="AG46" s="45">
        <f t="shared" si="32"/>
        <v>0</v>
      </c>
      <c r="AH46" s="53"/>
      <c r="AI46" s="45">
        <f t="shared" si="33"/>
        <v>0</v>
      </c>
      <c r="AJ46" s="53"/>
      <c r="AK46" s="45">
        <f t="shared" si="34"/>
        <v>0</v>
      </c>
      <c r="AL46" s="53"/>
      <c r="AM46" s="45">
        <f t="shared" si="35"/>
        <v>0</v>
      </c>
      <c r="AN46" s="53"/>
      <c r="AO46" s="45">
        <f t="shared" si="36"/>
        <v>0</v>
      </c>
      <c r="AP46" s="53"/>
      <c r="AQ46" s="45">
        <f t="shared" si="37"/>
        <v>0</v>
      </c>
      <c r="AR46" s="53"/>
      <c r="AS46" s="45">
        <f t="shared" si="38"/>
        <v>0</v>
      </c>
    </row>
    <row r="47" spans="1:45" ht="12.75" thickBot="1">
      <c r="A47" s="115"/>
      <c r="B47" s="8" t="s">
        <v>37</v>
      </c>
      <c r="C47" s="9">
        <v>0</v>
      </c>
      <c r="D47" s="13"/>
      <c r="E47" s="12">
        <f t="shared" si="19"/>
        <v>0</v>
      </c>
      <c r="F47" s="13"/>
      <c r="G47" s="12">
        <f t="shared" si="20"/>
        <v>0</v>
      </c>
      <c r="H47" s="13"/>
      <c r="I47" s="12">
        <f t="shared" si="21"/>
        <v>0</v>
      </c>
      <c r="J47" s="13"/>
      <c r="K47" s="12">
        <f t="shared" si="22"/>
        <v>0</v>
      </c>
      <c r="L47" s="13"/>
      <c r="M47" s="12">
        <f t="shared" si="23"/>
        <v>0</v>
      </c>
      <c r="N47" s="13"/>
      <c r="O47" s="12">
        <f t="shared" si="24"/>
        <v>0</v>
      </c>
      <c r="P47" s="13"/>
      <c r="Q47" s="12">
        <f t="shared" si="25"/>
        <v>0</v>
      </c>
      <c r="R47" s="13"/>
      <c r="S47" s="12">
        <f t="shared" si="26"/>
        <v>0</v>
      </c>
      <c r="T47" s="13"/>
      <c r="U47" s="12">
        <f t="shared" si="27"/>
        <v>0</v>
      </c>
      <c r="V47" s="13"/>
      <c r="W47" s="12">
        <f t="shared" si="28"/>
        <v>0</v>
      </c>
      <c r="X47" s="13"/>
      <c r="Y47" s="12">
        <f t="shared" si="29"/>
        <v>0</v>
      </c>
      <c r="Z47" s="13"/>
      <c r="AA47" s="12">
        <f t="shared" si="30"/>
        <v>0</v>
      </c>
      <c r="AB47" s="13"/>
      <c r="AC47" s="12">
        <f t="shared" si="31"/>
        <v>0</v>
      </c>
      <c r="AD47" s="29"/>
      <c r="AE47" s="12">
        <f>E47*D4+G47*F4+I47*H4+K47*J4+M47*L4+O47*N4+Q47*P4+S47*R4+U47*T4+W47*V4+Y47*X4+AA47*Z4+AC47*AB4</f>
        <v>0</v>
      </c>
      <c r="AF47" s="53"/>
      <c r="AG47" s="45">
        <f t="shared" si="32"/>
        <v>0</v>
      </c>
      <c r="AH47" s="53"/>
      <c r="AI47" s="45">
        <f t="shared" si="33"/>
        <v>0</v>
      </c>
      <c r="AJ47" s="53"/>
      <c r="AK47" s="45">
        <f t="shared" si="34"/>
        <v>0</v>
      </c>
      <c r="AL47" s="53"/>
      <c r="AM47" s="45">
        <f t="shared" si="35"/>
        <v>0</v>
      </c>
      <c r="AN47" s="53"/>
      <c r="AO47" s="45">
        <f t="shared" si="36"/>
        <v>0</v>
      </c>
      <c r="AP47" s="53"/>
      <c r="AQ47" s="45">
        <f t="shared" si="37"/>
        <v>0</v>
      </c>
      <c r="AR47" s="53"/>
      <c r="AS47" s="45">
        <f t="shared" si="38"/>
        <v>0</v>
      </c>
    </row>
    <row r="48" spans="1:45" ht="12.75" thickBot="1">
      <c r="A48" s="115"/>
      <c r="B48" s="8" t="s">
        <v>38</v>
      </c>
      <c r="C48" s="9">
        <v>0</v>
      </c>
      <c r="D48" s="13"/>
      <c r="E48" s="12">
        <f t="shared" si="19"/>
        <v>0</v>
      </c>
      <c r="F48" s="13"/>
      <c r="G48" s="12">
        <f t="shared" si="20"/>
        <v>0</v>
      </c>
      <c r="H48" s="13"/>
      <c r="I48" s="12">
        <f t="shared" si="21"/>
        <v>0</v>
      </c>
      <c r="J48" s="13"/>
      <c r="K48" s="12">
        <f t="shared" si="22"/>
        <v>0</v>
      </c>
      <c r="L48" s="13"/>
      <c r="M48" s="12">
        <f t="shared" si="23"/>
        <v>0</v>
      </c>
      <c r="N48" s="13"/>
      <c r="O48" s="12">
        <f t="shared" si="24"/>
        <v>0</v>
      </c>
      <c r="P48" s="13"/>
      <c r="Q48" s="12">
        <f t="shared" si="25"/>
        <v>0</v>
      </c>
      <c r="R48" s="13"/>
      <c r="S48" s="12">
        <f t="shared" si="26"/>
        <v>0</v>
      </c>
      <c r="T48" s="13"/>
      <c r="U48" s="12">
        <f t="shared" si="27"/>
        <v>0</v>
      </c>
      <c r="V48" s="13"/>
      <c r="W48" s="12">
        <f t="shared" si="28"/>
        <v>0</v>
      </c>
      <c r="X48" s="13"/>
      <c r="Y48" s="12">
        <f t="shared" si="29"/>
        <v>0</v>
      </c>
      <c r="Z48" s="13"/>
      <c r="AA48" s="12">
        <f t="shared" si="30"/>
        <v>0</v>
      </c>
      <c r="AB48" s="13"/>
      <c r="AC48" s="12">
        <f t="shared" si="31"/>
        <v>0</v>
      </c>
      <c r="AD48" s="29"/>
      <c r="AE48" s="12">
        <f>E48*D4+G48*F4+I48*H4+K48*J4+M48*L4+O48*N4+Q48*P4+S48*R4+U48*T4+W48*V4+Y48*X4+AA48*Z4+AC48*AB4</f>
        <v>0</v>
      </c>
      <c r="AF48" s="53"/>
      <c r="AG48" s="45">
        <f t="shared" si="32"/>
        <v>0</v>
      </c>
      <c r="AH48" s="53"/>
      <c r="AI48" s="45">
        <f t="shared" si="33"/>
        <v>0</v>
      </c>
      <c r="AJ48" s="53"/>
      <c r="AK48" s="45">
        <f t="shared" si="34"/>
        <v>0</v>
      </c>
      <c r="AL48" s="53"/>
      <c r="AM48" s="45">
        <f t="shared" si="35"/>
        <v>0</v>
      </c>
      <c r="AN48" s="53"/>
      <c r="AO48" s="45">
        <f t="shared" si="36"/>
        <v>0</v>
      </c>
      <c r="AP48" s="53"/>
      <c r="AQ48" s="45">
        <f t="shared" si="37"/>
        <v>0</v>
      </c>
      <c r="AR48" s="53"/>
      <c r="AS48" s="45">
        <f t="shared" si="38"/>
        <v>0</v>
      </c>
    </row>
    <row r="49" spans="1:45" ht="12.75" thickBot="1">
      <c r="A49" s="115"/>
      <c r="B49" s="26" t="s">
        <v>48</v>
      </c>
      <c r="C49" s="9">
        <v>0</v>
      </c>
      <c r="D49" s="13"/>
      <c r="E49" s="12">
        <f t="shared" si="19"/>
        <v>0</v>
      </c>
      <c r="F49" s="13"/>
      <c r="G49" s="12">
        <f t="shared" si="20"/>
        <v>0</v>
      </c>
      <c r="H49" s="13"/>
      <c r="I49" s="12">
        <f t="shared" si="21"/>
        <v>0</v>
      </c>
      <c r="J49" s="13"/>
      <c r="K49" s="12">
        <f t="shared" si="22"/>
        <v>0</v>
      </c>
      <c r="L49" s="13"/>
      <c r="M49" s="12">
        <f t="shared" si="23"/>
        <v>0</v>
      </c>
      <c r="N49" s="13"/>
      <c r="O49" s="12">
        <f t="shared" si="24"/>
        <v>0</v>
      </c>
      <c r="P49" s="13"/>
      <c r="Q49" s="12">
        <f t="shared" si="25"/>
        <v>0</v>
      </c>
      <c r="R49" s="13"/>
      <c r="S49" s="12">
        <f t="shared" si="26"/>
        <v>0</v>
      </c>
      <c r="T49" s="13"/>
      <c r="U49" s="12">
        <f t="shared" si="27"/>
        <v>0</v>
      </c>
      <c r="V49" s="13"/>
      <c r="W49" s="12">
        <f t="shared" si="28"/>
        <v>0</v>
      </c>
      <c r="X49" s="13"/>
      <c r="Y49" s="12">
        <f t="shared" si="29"/>
        <v>0</v>
      </c>
      <c r="Z49" s="13"/>
      <c r="AA49" s="12">
        <f t="shared" si="30"/>
        <v>0</v>
      </c>
      <c r="AB49" s="13"/>
      <c r="AC49" s="12">
        <f t="shared" si="31"/>
        <v>0</v>
      </c>
      <c r="AD49" s="29"/>
      <c r="AE49" s="12">
        <f>E49*D4+G49*F4+I49*H4+K49*J4+M49*L4+O49*N4+Q49*P4+S49*R4+U49*T4+W49*V4+Y49*X4+AA49*Z4+AC49*AB4</f>
        <v>0</v>
      </c>
      <c r="AF49" s="53"/>
      <c r="AG49" s="45">
        <f t="shared" si="32"/>
        <v>0</v>
      </c>
      <c r="AH49" s="53"/>
      <c r="AI49" s="45">
        <f t="shared" si="33"/>
        <v>0</v>
      </c>
      <c r="AJ49" s="53"/>
      <c r="AK49" s="45">
        <f t="shared" si="34"/>
        <v>0</v>
      </c>
      <c r="AL49" s="53"/>
      <c r="AM49" s="45">
        <f t="shared" si="35"/>
        <v>0</v>
      </c>
      <c r="AN49" s="53"/>
      <c r="AO49" s="45">
        <f t="shared" si="36"/>
        <v>0</v>
      </c>
      <c r="AP49" s="53"/>
      <c r="AQ49" s="45">
        <f t="shared" si="37"/>
        <v>0</v>
      </c>
      <c r="AR49" s="53"/>
      <c r="AS49" s="45">
        <f t="shared" si="38"/>
        <v>0</v>
      </c>
    </row>
    <row r="50" spans="1:45" ht="12.75" thickBot="1">
      <c r="A50" s="115"/>
      <c r="B50" s="8" t="s">
        <v>39</v>
      </c>
      <c r="C50" s="9">
        <v>0</v>
      </c>
      <c r="D50" s="13"/>
      <c r="E50" s="12">
        <f t="shared" si="19"/>
        <v>0</v>
      </c>
      <c r="F50" s="13"/>
      <c r="G50" s="12">
        <f t="shared" si="20"/>
        <v>0</v>
      </c>
      <c r="H50" s="13"/>
      <c r="I50" s="12">
        <f t="shared" si="21"/>
        <v>0</v>
      </c>
      <c r="J50" s="13"/>
      <c r="K50" s="12">
        <f t="shared" si="22"/>
        <v>0</v>
      </c>
      <c r="L50" s="13"/>
      <c r="M50" s="12">
        <f t="shared" si="23"/>
        <v>0</v>
      </c>
      <c r="N50" s="13"/>
      <c r="O50" s="12">
        <f t="shared" si="24"/>
        <v>0</v>
      </c>
      <c r="P50" s="13"/>
      <c r="Q50" s="12">
        <f t="shared" si="25"/>
        <v>0</v>
      </c>
      <c r="R50" s="13"/>
      <c r="S50" s="12">
        <f t="shared" si="26"/>
        <v>0</v>
      </c>
      <c r="T50" s="13"/>
      <c r="U50" s="12">
        <f t="shared" si="27"/>
        <v>0</v>
      </c>
      <c r="V50" s="13"/>
      <c r="W50" s="12">
        <f t="shared" si="28"/>
        <v>0</v>
      </c>
      <c r="X50" s="13"/>
      <c r="Y50" s="12">
        <f t="shared" si="29"/>
        <v>0</v>
      </c>
      <c r="Z50" s="13"/>
      <c r="AA50" s="12">
        <f t="shared" si="30"/>
        <v>0</v>
      </c>
      <c r="AB50" s="13"/>
      <c r="AC50" s="12">
        <f t="shared" si="31"/>
        <v>0</v>
      </c>
      <c r="AD50" s="29"/>
      <c r="AE50" s="12">
        <f>E50*D4+G50*F4+I50*H4+K50*J4+M50*L4+O50*N4+Q50*P4+S50*R4+U50*T4+W50*V4+Y50*X4+AA50*Z4+AC50*AB4</f>
        <v>0</v>
      </c>
      <c r="AF50" s="53"/>
      <c r="AG50" s="45">
        <f t="shared" si="32"/>
        <v>0</v>
      </c>
      <c r="AH50" s="53"/>
      <c r="AI50" s="45">
        <f t="shared" si="33"/>
        <v>0</v>
      </c>
      <c r="AJ50" s="53"/>
      <c r="AK50" s="45">
        <f t="shared" si="34"/>
        <v>0</v>
      </c>
      <c r="AL50" s="53"/>
      <c r="AM50" s="45">
        <f t="shared" si="35"/>
        <v>0</v>
      </c>
      <c r="AN50" s="53"/>
      <c r="AO50" s="45">
        <f t="shared" si="36"/>
        <v>0</v>
      </c>
      <c r="AP50" s="53"/>
      <c r="AQ50" s="45">
        <f t="shared" si="37"/>
        <v>0</v>
      </c>
      <c r="AR50" s="53"/>
      <c r="AS50" s="45">
        <f t="shared" si="38"/>
        <v>0</v>
      </c>
    </row>
    <row r="51" spans="1:45" ht="12.75" thickBot="1">
      <c r="A51" s="115"/>
      <c r="B51" s="8" t="s">
        <v>40</v>
      </c>
      <c r="C51" s="9">
        <v>0</v>
      </c>
      <c r="D51" s="13"/>
      <c r="E51" s="12">
        <f t="shared" si="19"/>
        <v>0</v>
      </c>
      <c r="F51" s="13"/>
      <c r="G51" s="12">
        <f t="shared" si="20"/>
        <v>0</v>
      </c>
      <c r="H51" s="13"/>
      <c r="I51" s="12">
        <f t="shared" si="21"/>
        <v>0</v>
      </c>
      <c r="J51" s="13"/>
      <c r="K51" s="12">
        <f t="shared" si="22"/>
        <v>0</v>
      </c>
      <c r="L51" s="13"/>
      <c r="M51" s="12">
        <f t="shared" si="23"/>
        <v>0</v>
      </c>
      <c r="N51" s="13"/>
      <c r="O51" s="12">
        <f t="shared" si="24"/>
        <v>0</v>
      </c>
      <c r="P51" s="13"/>
      <c r="Q51" s="12">
        <f t="shared" si="25"/>
        <v>0</v>
      </c>
      <c r="R51" s="13"/>
      <c r="S51" s="12">
        <f t="shared" si="26"/>
        <v>0</v>
      </c>
      <c r="T51" s="13"/>
      <c r="U51" s="12">
        <f t="shared" si="27"/>
        <v>0</v>
      </c>
      <c r="V51" s="13"/>
      <c r="W51" s="12">
        <f t="shared" si="28"/>
        <v>0</v>
      </c>
      <c r="X51" s="13"/>
      <c r="Y51" s="12">
        <f t="shared" si="29"/>
        <v>0</v>
      </c>
      <c r="Z51" s="13"/>
      <c r="AA51" s="12">
        <f t="shared" si="30"/>
        <v>0</v>
      </c>
      <c r="AB51" s="13"/>
      <c r="AC51" s="12">
        <f t="shared" si="31"/>
        <v>0</v>
      </c>
      <c r="AD51" s="29"/>
      <c r="AE51" s="12">
        <f>E51*D4+G51*F4+I51*H4+K51*J4+M51*L4+O51*N4+Q51*P4+S51*R4+U51*T4+W51*V4+Y51*X4+AA51*Z4+AC51*AB4</f>
        <v>0</v>
      </c>
      <c r="AF51" s="53"/>
      <c r="AG51" s="45">
        <f t="shared" si="32"/>
        <v>0</v>
      </c>
      <c r="AH51" s="53"/>
      <c r="AI51" s="45">
        <f t="shared" si="33"/>
        <v>0</v>
      </c>
      <c r="AJ51" s="53"/>
      <c r="AK51" s="45">
        <f t="shared" si="34"/>
        <v>0</v>
      </c>
      <c r="AL51" s="53"/>
      <c r="AM51" s="45">
        <f t="shared" si="35"/>
        <v>0</v>
      </c>
      <c r="AN51" s="53"/>
      <c r="AO51" s="45">
        <f t="shared" si="36"/>
        <v>0</v>
      </c>
      <c r="AP51" s="53"/>
      <c r="AQ51" s="45">
        <f t="shared" si="37"/>
        <v>0</v>
      </c>
      <c r="AR51" s="53"/>
      <c r="AS51" s="45">
        <f t="shared" si="38"/>
        <v>0</v>
      </c>
    </row>
    <row r="52" spans="1:45" ht="12.75" thickBot="1">
      <c r="A52" s="115"/>
      <c r="B52" s="8" t="s">
        <v>41</v>
      </c>
      <c r="C52" s="9">
        <v>0</v>
      </c>
      <c r="D52" s="13"/>
      <c r="E52" s="12">
        <f t="shared" si="19"/>
        <v>0</v>
      </c>
      <c r="F52" s="13"/>
      <c r="G52" s="12">
        <f t="shared" si="20"/>
        <v>0</v>
      </c>
      <c r="H52" s="13"/>
      <c r="I52" s="12">
        <f t="shared" si="21"/>
        <v>0</v>
      </c>
      <c r="J52" s="13"/>
      <c r="K52" s="12">
        <f t="shared" si="22"/>
        <v>0</v>
      </c>
      <c r="L52" s="13"/>
      <c r="M52" s="12">
        <f t="shared" si="23"/>
        <v>0</v>
      </c>
      <c r="N52" s="13"/>
      <c r="O52" s="12">
        <f t="shared" si="24"/>
        <v>0</v>
      </c>
      <c r="P52" s="13"/>
      <c r="Q52" s="12">
        <f t="shared" si="25"/>
        <v>0</v>
      </c>
      <c r="R52" s="13"/>
      <c r="S52" s="12">
        <f t="shared" si="26"/>
        <v>0</v>
      </c>
      <c r="T52" s="13"/>
      <c r="U52" s="12">
        <f t="shared" si="27"/>
        <v>0</v>
      </c>
      <c r="V52" s="13"/>
      <c r="W52" s="12">
        <f t="shared" si="28"/>
        <v>0</v>
      </c>
      <c r="X52" s="13"/>
      <c r="Y52" s="12">
        <f t="shared" si="29"/>
        <v>0</v>
      </c>
      <c r="Z52" s="13"/>
      <c r="AA52" s="12">
        <f t="shared" si="30"/>
        <v>0</v>
      </c>
      <c r="AB52" s="13"/>
      <c r="AC52" s="12">
        <f t="shared" si="31"/>
        <v>0</v>
      </c>
      <c r="AD52" s="29"/>
      <c r="AE52" s="12">
        <f>E52*D4+G52*F4+I52*H4+K52*J4+M52*L4+O52*N4+Q52*P4+S52*R4+U52*T4+W52*V4+Y52*X4+AA52*Z4+AC52*AB4</f>
        <v>0</v>
      </c>
      <c r="AF52" s="53"/>
      <c r="AG52" s="45">
        <f t="shared" si="32"/>
        <v>0</v>
      </c>
      <c r="AH52" s="53"/>
      <c r="AI52" s="45">
        <f t="shared" si="33"/>
        <v>0</v>
      </c>
      <c r="AJ52" s="53"/>
      <c r="AK52" s="45">
        <f t="shared" si="34"/>
        <v>0</v>
      </c>
      <c r="AL52" s="53"/>
      <c r="AM52" s="45">
        <f t="shared" si="35"/>
        <v>0</v>
      </c>
      <c r="AN52" s="53"/>
      <c r="AO52" s="45">
        <f t="shared" si="36"/>
        <v>0</v>
      </c>
      <c r="AP52" s="53"/>
      <c r="AQ52" s="45">
        <f t="shared" si="37"/>
        <v>0</v>
      </c>
      <c r="AR52" s="53"/>
      <c r="AS52" s="45">
        <f t="shared" si="38"/>
        <v>0</v>
      </c>
    </row>
    <row r="53" spans="1:45" ht="12.75" thickBot="1">
      <c r="A53" s="115"/>
      <c r="B53" s="8" t="s">
        <v>42</v>
      </c>
      <c r="C53" s="9">
        <v>0</v>
      </c>
      <c r="D53" s="13"/>
      <c r="E53" s="12">
        <f t="shared" si="19"/>
        <v>0</v>
      </c>
      <c r="F53" s="13"/>
      <c r="G53" s="12">
        <f t="shared" si="20"/>
        <v>0</v>
      </c>
      <c r="H53" s="13"/>
      <c r="I53" s="12">
        <f t="shared" si="21"/>
        <v>0</v>
      </c>
      <c r="J53" s="13"/>
      <c r="K53" s="12">
        <f t="shared" si="22"/>
        <v>0</v>
      </c>
      <c r="L53" s="13"/>
      <c r="M53" s="12">
        <f t="shared" si="23"/>
        <v>0</v>
      </c>
      <c r="N53" s="13"/>
      <c r="O53" s="12">
        <f t="shared" si="24"/>
        <v>0</v>
      </c>
      <c r="P53" s="13"/>
      <c r="Q53" s="12">
        <f t="shared" si="25"/>
        <v>0</v>
      </c>
      <c r="R53" s="13"/>
      <c r="S53" s="12">
        <f t="shared" si="26"/>
        <v>0</v>
      </c>
      <c r="T53" s="13"/>
      <c r="U53" s="12">
        <f t="shared" si="27"/>
        <v>0</v>
      </c>
      <c r="V53" s="13"/>
      <c r="W53" s="12">
        <f t="shared" si="28"/>
        <v>0</v>
      </c>
      <c r="X53" s="13"/>
      <c r="Y53" s="12">
        <f t="shared" si="29"/>
        <v>0</v>
      </c>
      <c r="Z53" s="13"/>
      <c r="AA53" s="12">
        <f t="shared" si="30"/>
        <v>0</v>
      </c>
      <c r="AB53" s="13"/>
      <c r="AC53" s="12">
        <f t="shared" si="31"/>
        <v>0</v>
      </c>
      <c r="AD53" s="29"/>
      <c r="AE53" s="12">
        <f>E53*D4+G53*F4+I53*H4+K53*J4+M53*L4+O53*N4+Q53*P4+S53*R4+U53*T4+W53*V4+Y53*X4+AA53*Z4+AC53*AB4</f>
        <v>0</v>
      </c>
      <c r="AF53" s="53"/>
      <c r="AG53" s="45">
        <f t="shared" si="32"/>
        <v>0</v>
      </c>
      <c r="AH53" s="53"/>
      <c r="AI53" s="45">
        <f t="shared" si="33"/>
        <v>0</v>
      </c>
      <c r="AJ53" s="53"/>
      <c r="AK53" s="45">
        <f t="shared" si="34"/>
        <v>0</v>
      </c>
      <c r="AL53" s="53"/>
      <c r="AM53" s="45">
        <f t="shared" si="35"/>
        <v>0</v>
      </c>
      <c r="AN53" s="53"/>
      <c r="AO53" s="45">
        <f t="shared" si="36"/>
        <v>0</v>
      </c>
      <c r="AP53" s="53"/>
      <c r="AQ53" s="45">
        <f t="shared" si="37"/>
        <v>0</v>
      </c>
      <c r="AR53" s="53"/>
      <c r="AS53" s="45">
        <f t="shared" si="38"/>
        <v>0</v>
      </c>
    </row>
    <row r="54" spans="1:45" ht="12.75" thickBot="1">
      <c r="A54" s="115"/>
      <c r="B54" s="8" t="s">
        <v>43</v>
      </c>
      <c r="C54" s="9">
        <v>0</v>
      </c>
      <c r="D54" s="13"/>
      <c r="E54" s="12">
        <f t="shared" si="19"/>
        <v>0</v>
      </c>
      <c r="F54" s="13"/>
      <c r="G54" s="12">
        <f t="shared" si="20"/>
        <v>0</v>
      </c>
      <c r="H54" s="13"/>
      <c r="I54" s="12">
        <f t="shared" si="21"/>
        <v>0</v>
      </c>
      <c r="J54" s="13"/>
      <c r="K54" s="12">
        <f t="shared" si="22"/>
        <v>0</v>
      </c>
      <c r="L54" s="13"/>
      <c r="M54" s="12">
        <f t="shared" si="23"/>
        <v>0</v>
      </c>
      <c r="N54" s="13"/>
      <c r="O54" s="12">
        <f t="shared" si="24"/>
        <v>0</v>
      </c>
      <c r="P54" s="13"/>
      <c r="Q54" s="12">
        <f t="shared" si="25"/>
        <v>0</v>
      </c>
      <c r="R54" s="13"/>
      <c r="S54" s="12">
        <f t="shared" si="26"/>
        <v>0</v>
      </c>
      <c r="T54" s="13"/>
      <c r="U54" s="12">
        <f t="shared" si="27"/>
        <v>0</v>
      </c>
      <c r="V54" s="13"/>
      <c r="W54" s="12">
        <f t="shared" si="28"/>
        <v>0</v>
      </c>
      <c r="X54" s="13"/>
      <c r="Y54" s="12">
        <f t="shared" si="29"/>
        <v>0</v>
      </c>
      <c r="Z54" s="13"/>
      <c r="AA54" s="12">
        <f t="shared" si="30"/>
        <v>0</v>
      </c>
      <c r="AB54" s="13"/>
      <c r="AC54" s="12">
        <f t="shared" si="31"/>
        <v>0</v>
      </c>
      <c r="AD54" s="29"/>
      <c r="AE54" s="12">
        <f>E54*D4+G54*F4+I54*H4+K54*J4+M54*L4+O54*N4+Q54*P4+S54*R4+U54*T4+W54*V4+Y54*X4+AA54*Z4+AC54*AB4</f>
        <v>0</v>
      </c>
      <c r="AF54" s="53"/>
      <c r="AG54" s="45">
        <f t="shared" si="32"/>
        <v>0</v>
      </c>
      <c r="AH54" s="53"/>
      <c r="AI54" s="45">
        <f t="shared" si="33"/>
        <v>0</v>
      </c>
      <c r="AJ54" s="53"/>
      <c r="AK54" s="45">
        <f t="shared" si="34"/>
        <v>0</v>
      </c>
      <c r="AL54" s="53"/>
      <c r="AM54" s="45">
        <f t="shared" si="35"/>
        <v>0</v>
      </c>
      <c r="AN54" s="53"/>
      <c r="AO54" s="45">
        <f t="shared" si="36"/>
        <v>0</v>
      </c>
      <c r="AP54" s="53"/>
      <c r="AQ54" s="45">
        <f t="shared" si="37"/>
        <v>0</v>
      </c>
      <c r="AR54" s="53"/>
      <c r="AS54" s="45">
        <f t="shared" si="38"/>
        <v>0</v>
      </c>
    </row>
    <row r="55" spans="1:45" ht="12.75" thickBot="1">
      <c r="A55" s="115"/>
      <c r="B55" s="8" t="s">
        <v>44</v>
      </c>
      <c r="C55" s="9">
        <v>0</v>
      </c>
      <c r="D55" s="13"/>
      <c r="E55" s="12">
        <f t="shared" si="19"/>
        <v>0</v>
      </c>
      <c r="F55" s="13"/>
      <c r="G55" s="12">
        <f t="shared" si="20"/>
        <v>0</v>
      </c>
      <c r="H55" s="13"/>
      <c r="I55" s="12">
        <f t="shared" si="21"/>
        <v>0</v>
      </c>
      <c r="J55" s="13"/>
      <c r="K55" s="12">
        <f t="shared" si="22"/>
        <v>0</v>
      </c>
      <c r="L55" s="13"/>
      <c r="M55" s="12">
        <f t="shared" si="23"/>
        <v>0</v>
      </c>
      <c r="N55" s="13"/>
      <c r="O55" s="12">
        <f t="shared" si="24"/>
        <v>0</v>
      </c>
      <c r="P55" s="13"/>
      <c r="Q55" s="12">
        <f t="shared" si="25"/>
        <v>0</v>
      </c>
      <c r="R55" s="13"/>
      <c r="S55" s="12">
        <f t="shared" si="26"/>
        <v>0</v>
      </c>
      <c r="T55" s="13"/>
      <c r="U55" s="12">
        <f t="shared" si="27"/>
        <v>0</v>
      </c>
      <c r="V55" s="13"/>
      <c r="W55" s="12">
        <f t="shared" si="28"/>
        <v>0</v>
      </c>
      <c r="X55" s="13"/>
      <c r="Y55" s="12">
        <f t="shared" si="29"/>
        <v>0</v>
      </c>
      <c r="Z55" s="13"/>
      <c r="AA55" s="12">
        <f t="shared" si="30"/>
        <v>0</v>
      </c>
      <c r="AB55" s="13"/>
      <c r="AC55" s="12">
        <v>0</v>
      </c>
      <c r="AD55" s="29"/>
      <c r="AE55" s="12">
        <f>E55*D4+G55*F4+I55*H4+K55*J4+M55*L4+O55*N4+Q55*P4+S55*R4+U55*T4+W55*V4+Y55*X4+AA55*Z4+AC55*AB4</f>
        <v>0</v>
      </c>
      <c r="AF55" s="53"/>
      <c r="AG55" s="45">
        <f t="shared" si="32"/>
        <v>0</v>
      </c>
      <c r="AH55" s="53"/>
      <c r="AI55" s="45">
        <f t="shared" si="33"/>
        <v>0</v>
      </c>
      <c r="AJ55" s="53"/>
      <c r="AK55" s="45">
        <f t="shared" si="34"/>
        <v>0</v>
      </c>
      <c r="AL55" s="53"/>
      <c r="AM55" s="45">
        <f t="shared" si="35"/>
        <v>0</v>
      </c>
      <c r="AN55" s="53"/>
      <c r="AO55" s="45">
        <f t="shared" si="36"/>
        <v>0</v>
      </c>
      <c r="AP55" s="53"/>
      <c r="AQ55" s="45">
        <f t="shared" si="37"/>
        <v>0</v>
      </c>
      <c r="AR55" s="53"/>
      <c r="AS55" s="45">
        <f t="shared" si="38"/>
        <v>0</v>
      </c>
    </row>
    <row r="56" spans="1:45" ht="12.75" thickBot="1">
      <c r="A56" s="115"/>
      <c r="B56" s="8" t="s">
        <v>49</v>
      </c>
      <c r="C56" s="9">
        <v>0</v>
      </c>
      <c r="D56" s="13"/>
      <c r="E56" s="12">
        <f t="shared" si="19"/>
        <v>0</v>
      </c>
      <c r="F56" s="13"/>
      <c r="G56" s="12">
        <f t="shared" si="20"/>
        <v>0</v>
      </c>
      <c r="H56" s="13"/>
      <c r="I56" s="12">
        <f t="shared" si="21"/>
        <v>0</v>
      </c>
      <c r="J56" s="13"/>
      <c r="K56" s="12">
        <f t="shared" si="22"/>
        <v>0</v>
      </c>
      <c r="L56" s="13"/>
      <c r="M56" s="12">
        <f t="shared" si="23"/>
        <v>0</v>
      </c>
      <c r="N56" s="13"/>
      <c r="O56" s="12">
        <f t="shared" si="24"/>
        <v>0</v>
      </c>
      <c r="P56" s="13"/>
      <c r="Q56" s="12">
        <f t="shared" si="25"/>
        <v>0</v>
      </c>
      <c r="R56" s="13"/>
      <c r="S56" s="12">
        <f t="shared" si="26"/>
        <v>0</v>
      </c>
      <c r="T56" s="13"/>
      <c r="U56" s="12">
        <f t="shared" si="27"/>
        <v>0</v>
      </c>
      <c r="V56" s="13"/>
      <c r="W56" s="12">
        <f t="shared" si="28"/>
        <v>0</v>
      </c>
      <c r="X56" s="13"/>
      <c r="Y56" s="12">
        <f t="shared" si="29"/>
        <v>0</v>
      </c>
      <c r="Z56" s="13"/>
      <c r="AA56" s="12">
        <f t="shared" si="30"/>
        <v>0</v>
      </c>
      <c r="AB56" s="13"/>
      <c r="AC56" s="12">
        <f t="shared" si="31"/>
        <v>0</v>
      </c>
      <c r="AD56" s="29"/>
      <c r="AE56" s="12">
        <f>E56*D4+G56*F4+I56*H4+K56*J4+M56*L4+O56*N4+Q56*P4+S56*R4+U56*T4+W56*V4+Y56*X4+AA56*Z4+AC56*AB4</f>
        <v>0</v>
      </c>
      <c r="AF56" s="53"/>
      <c r="AG56" s="45">
        <f t="shared" si="32"/>
        <v>0</v>
      </c>
      <c r="AH56" s="53"/>
      <c r="AI56" s="45">
        <f t="shared" si="33"/>
        <v>0</v>
      </c>
      <c r="AJ56" s="53"/>
      <c r="AK56" s="45">
        <f t="shared" si="34"/>
        <v>0</v>
      </c>
      <c r="AL56" s="53"/>
      <c r="AM56" s="45">
        <f t="shared" si="35"/>
        <v>0</v>
      </c>
      <c r="AN56" s="53"/>
      <c r="AO56" s="45">
        <f t="shared" si="36"/>
        <v>0</v>
      </c>
      <c r="AP56" s="53"/>
      <c r="AQ56" s="45">
        <f t="shared" si="37"/>
        <v>0</v>
      </c>
      <c r="AR56" s="53"/>
      <c r="AS56" s="45">
        <f t="shared" si="38"/>
        <v>0</v>
      </c>
    </row>
    <row r="57" spans="1:45" ht="12.75" thickBot="1">
      <c r="A57" s="115"/>
      <c r="B57" s="8" t="s">
        <v>50</v>
      </c>
      <c r="C57" s="9">
        <v>0</v>
      </c>
      <c r="D57" s="13"/>
      <c r="E57" s="12">
        <f>$C57*D57</f>
        <v>0</v>
      </c>
      <c r="F57" s="13"/>
      <c r="G57" s="12">
        <f t="shared" si="20"/>
        <v>0</v>
      </c>
      <c r="H57" s="13"/>
      <c r="I57" s="12">
        <f t="shared" si="21"/>
        <v>0</v>
      </c>
      <c r="J57" s="13"/>
      <c r="K57" s="12">
        <f t="shared" si="22"/>
        <v>0</v>
      </c>
      <c r="L57" s="13"/>
      <c r="M57" s="12">
        <f>$C57*L57</f>
        <v>0</v>
      </c>
      <c r="N57" s="13"/>
      <c r="O57" s="12">
        <f t="shared" si="24"/>
        <v>0</v>
      </c>
      <c r="P57" s="13"/>
      <c r="Q57" s="12">
        <f t="shared" si="25"/>
        <v>0</v>
      </c>
      <c r="R57" s="13"/>
      <c r="S57" s="12">
        <f t="shared" si="26"/>
        <v>0</v>
      </c>
      <c r="T57" s="13"/>
      <c r="U57" s="12">
        <f t="shared" si="27"/>
        <v>0</v>
      </c>
      <c r="V57" s="13"/>
      <c r="W57" s="12">
        <f t="shared" si="28"/>
        <v>0</v>
      </c>
      <c r="X57" s="13"/>
      <c r="Y57" s="12">
        <f t="shared" si="29"/>
        <v>0</v>
      </c>
      <c r="Z57" s="13"/>
      <c r="AA57" s="12">
        <f>$C57*Z57</f>
        <v>0</v>
      </c>
      <c r="AB57" s="13"/>
      <c r="AC57" s="12">
        <f>$C57*AB57</f>
        <v>0</v>
      </c>
      <c r="AD57" s="29"/>
      <c r="AE57" s="12">
        <f>E57*D4+G57*F4+I57*H4+K57*J4+M57*L4+O57*N4+Q57*P4+S57*R4+U57*T4+W57*V4+Y57*X4+AA57*Z4+AC57*AB4</f>
        <v>0</v>
      </c>
      <c r="AF57" s="53"/>
      <c r="AG57" s="45">
        <f t="shared" si="32"/>
        <v>0</v>
      </c>
      <c r="AH57" s="53"/>
      <c r="AI57" s="45">
        <f t="shared" si="33"/>
        <v>0</v>
      </c>
      <c r="AJ57" s="53"/>
      <c r="AK57" s="45">
        <f t="shared" si="34"/>
        <v>0</v>
      </c>
      <c r="AL57" s="53"/>
      <c r="AM57" s="45">
        <f t="shared" si="35"/>
        <v>0</v>
      </c>
      <c r="AN57" s="53"/>
      <c r="AO57" s="45">
        <f t="shared" si="36"/>
        <v>0</v>
      </c>
      <c r="AP57" s="53"/>
      <c r="AQ57" s="45">
        <f t="shared" si="37"/>
        <v>0</v>
      </c>
      <c r="AR57" s="53"/>
      <c r="AS57" s="45">
        <f t="shared" si="38"/>
        <v>0</v>
      </c>
    </row>
    <row r="58" spans="1:45" ht="12.75" thickBot="1">
      <c r="A58" s="116"/>
      <c r="B58" s="8" t="s">
        <v>18</v>
      </c>
      <c r="C58" s="9">
        <v>0</v>
      </c>
      <c r="D58" s="13"/>
      <c r="E58" s="12">
        <f>$C58*D58</f>
        <v>0</v>
      </c>
      <c r="F58" s="13"/>
      <c r="G58" s="12">
        <f t="shared" si="20"/>
        <v>0</v>
      </c>
      <c r="H58" s="13"/>
      <c r="I58" s="12">
        <f t="shared" si="21"/>
        <v>0</v>
      </c>
      <c r="J58" s="13"/>
      <c r="K58" s="12">
        <f t="shared" si="22"/>
        <v>0</v>
      </c>
      <c r="L58" s="13"/>
      <c r="M58" s="12">
        <f>$C58*L58</f>
        <v>0</v>
      </c>
      <c r="N58" s="13"/>
      <c r="O58" s="12">
        <f t="shared" si="24"/>
        <v>0</v>
      </c>
      <c r="P58" s="13"/>
      <c r="Q58" s="12">
        <f t="shared" si="25"/>
        <v>0</v>
      </c>
      <c r="R58" s="13"/>
      <c r="S58" s="12">
        <f t="shared" si="26"/>
        <v>0</v>
      </c>
      <c r="T58" s="13"/>
      <c r="U58" s="12">
        <f t="shared" si="27"/>
        <v>0</v>
      </c>
      <c r="V58" s="13"/>
      <c r="W58" s="12">
        <f t="shared" si="28"/>
        <v>0</v>
      </c>
      <c r="X58" s="13"/>
      <c r="Y58" s="12">
        <f t="shared" si="29"/>
        <v>0</v>
      </c>
      <c r="Z58" s="13"/>
      <c r="AA58" s="12">
        <f>$C58*Z58</f>
        <v>0</v>
      </c>
      <c r="AB58" s="13"/>
      <c r="AC58" s="12">
        <f>$C58*AB58</f>
        <v>0</v>
      </c>
      <c r="AD58" s="29"/>
      <c r="AE58" s="12">
        <f>E58*D4+G58*F4+I58*H4+K58*J4+M58*L4+O58*N4+Q58*P4+S58*R4+U58*T4+W58*V4+Y58*X4+AA58*Z4+AC58*AB4</f>
        <v>0</v>
      </c>
      <c r="AF58" s="54"/>
      <c r="AG58" s="45">
        <f t="shared" si="32"/>
        <v>0</v>
      </c>
      <c r="AH58" s="54"/>
      <c r="AI58" s="45">
        <f t="shared" si="33"/>
        <v>0</v>
      </c>
      <c r="AJ58" s="54"/>
      <c r="AK58" s="45">
        <f t="shared" si="34"/>
        <v>0</v>
      </c>
      <c r="AL58" s="54"/>
      <c r="AM58" s="45">
        <f t="shared" si="35"/>
        <v>0</v>
      </c>
      <c r="AN58" s="54"/>
      <c r="AO58" s="45">
        <f t="shared" si="36"/>
        <v>0</v>
      </c>
      <c r="AP58" s="54"/>
      <c r="AQ58" s="45">
        <f t="shared" si="37"/>
        <v>0</v>
      </c>
      <c r="AR58" s="54"/>
      <c r="AS58" s="45">
        <f t="shared" si="38"/>
        <v>0</v>
      </c>
    </row>
    <row r="59" spans="1:45" ht="12.75" thickBot="1">
      <c r="A59" s="33" t="s">
        <v>45</v>
      </c>
      <c r="B59" s="34"/>
      <c r="C59" s="32"/>
      <c r="D59" s="35"/>
      <c r="E59" s="36">
        <f>SUM(E33:E58)</f>
        <v>0</v>
      </c>
      <c r="F59" s="35"/>
      <c r="G59" s="36">
        <f>SUM(G33:G58)</f>
        <v>0</v>
      </c>
      <c r="H59" s="35"/>
      <c r="I59" s="36">
        <f>SUM(I33:I58)</f>
        <v>0</v>
      </c>
      <c r="J59" s="35"/>
      <c r="K59" s="36">
        <f>SUM(K33:K58)</f>
        <v>0</v>
      </c>
      <c r="L59" s="35"/>
      <c r="M59" s="36">
        <f>SUM(M33:M58)</f>
        <v>0</v>
      </c>
      <c r="N59" s="35"/>
      <c r="O59" s="36">
        <f>SUM(O33:O58)</f>
        <v>0</v>
      </c>
      <c r="P59" s="35"/>
      <c r="Q59" s="36">
        <f>SUM(Q33:Q58)</f>
        <v>0</v>
      </c>
      <c r="R59" s="35"/>
      <c r="S59" s="36">
        <f>SUM(S33:S58)</f>
        <v>0</v>
      </c>
      <c r="T59" s="35"/>
      <c r="U59" s="36">
        <f>SUM(U33:U58)</f>
        <v>0</v>
      </c>
      <c r="V59" s="35"/>
      <c r="W59" s="36">
        <f>SUM(W33:W58)</f>
        <v>0</v>
      </c>
      <c r="X59" s="35"/>
      <c r="Y59" s="36">
        <f>SUM(Y33:Y58)</f>
        <v>0</v>
      </c>
      <c r="Z59" s="35"/>
      <c r="AA59" s="36">
        <f>SUM(AA33:AA58)</f>
        <v>0</v>
      </c>
      <c r="AB59" s="35"/>
      <c r="AC59" s="36">
        <f>SUM(AC33:AC58)</f>
        <v>0</v>
      </c>
      <c r="AD59" s="37"/>
      <c r="AE59" s="60">
        <f>E59*D4+G59*F4+I59*H4+K59*J4+M59*L4+O59*N4+Q59*P4+S59*R4+U59*T4+W59*V4+Y59*X4+AA59*Z4+AC59*AB4</f>
        <v>0</v>
      </c>
      <c r="AF59" s="35"/>
      <c r="AG59" s="55">
        <f>SUM(AG33:AG58)</f>
        <v>0</v>
      </c>
      <c r="AH59" s="35"/>
      <c r="AI59" s="55">
        <f>SUM(AI33:AI58)</f>
        <v>0</v>
      </c>
      <c r="AJ59" s="35"/>
      <c r="AK59" s="55">
        <f>SUM(AK33:AK58)</f>
        <v>0</v>
      </c>
      <c r="AL59" s="35"/>
      <c r="AM59" s="55">
        <f>SUM(AM33:AM58)</f>
        <v>0</v>
      </c>
      <c r="AN59" s="35"/>
      <c r="AO59" s="55">
        <f>SUM(AO33:AO58)</f>
        <v>0</v>
      </c>
      <c r="AP59" s="35"/>
      <c r="AQ59" s="55">
        <f>SUM(AQ33:AQ58)</f>
        <v>0</v>
      </c>
      <c r="AR59" s="35"/>
      <c r="AS59" s="55">
        <f>SUM(AS33:AS58)</f>
        <v>0</v>
      </c>
    </row>
    <row r="60" spans="1:45" s="38" customFormat="1" ht="18.75" customHeight="1" thickBot="1" thickTop="1">
      <c r="A60" s="72" t="s">
        <v>95</v>
      </c>
      <c r="B60" s="73"/>
      <c r="C60" s="32"/>
      <c r="D60" s="35"/>
      <c r="E60" s="75">
        <v>10000</v>
      </c>
      <c r="F60" s="74"/>
      <c r="G60" s="75">
        <f>G21+G32+G59</f>
        <v>0</v>
      </c>
      <c r="H60" s="74"/>
      <c r="I60" s="75">
        <f>I21+I32+I59</f>
        <v>0</v>
      </c>
      <c r="J60" s="74"/>
      <c r="K60" s="75">
        <f>K21+K32+K59</f>
        <v>0</v>
      </c>
      <c r="L60" s="74"/>
      <c r="M60" s="75">
        <f>M21+M32+M59</f>
        <v>0</v>
      </c>
      <c r="N60" s="74"/>
      <c r="O60" s="75">
        <f>O21+O32+O59</f>
        <v>0</v>
      </c>
      <c r="P60" s="74"/>
      <c r="Q60" s="75">
        <f>Q21+Q32+Q59</f>
        <v>0</v>
      </c>
      <c r="R60" s="74"/>
      <c r="S60" s="75">
        <f>S21+S32+S59</f>
        <v>0</v>
      </c>
      <c r="T60" s="74"/>
      <c r="U60" s="75">
        <f>U21+U32+U59</f>
        <v>0</v>
      </c>
      <c r="V60" s="74"/>
      <c r="W60" s="75">
        <f>W21+W32+W59</f>
        <v>0</v>
      </c>
      <c r="X60" s="74"/>
      <c r="Y60" s="75">
        <f>Y21+Y32+Y59</f>
        <v>0</v>
      </c>
      <c r="Z60" s="74"/>
      <c r="AA60" s="75">
        <f>AA21+AA32+AA59</f>
        <v>0</v>
      </c>
      <c r="AB60" s="74"/>
      <c r="AC60" s="75">
        <f>AC21+AC32+AC59</f>
        <v>0</v>
      </c>
      <c r="AD60" s="74"/>
      <c r="AE60" s="64"/>
      <c r="AF60" s="74"/>
      <c r="AG60" s="76">
        <f>AG21+AG32+AG59</f>
        <v>0</v>
      </c>
      <c r="AH60" s="74"/>
      <c r="AI60" s="76">
        <f>AI21+AI32+AI59</f>
        <v>0</v>
      </c>
      <c r="AJ60" s="74"/>
      <c r="AK60" s="76">
        <f>AK21+AK32+AK59</f>
        <v>0</v>
      </c>
      <c r="AL60" s="74"/>
      <c r="AM60" s="76">
        <f>AM21+AM32+AM59</f>
        <v>0</v>
      </c>
      <c r="AN60" s="74"/>
      <c r="AO60" s="76">
        <f>AO21+AO32+AO59</f>
        <v>0</v>
      </c>
      <c r="AP60" s="74"/>
      <c r="AQ60" s="76">
        <f>AQ21+AQ32+AQ59</f>
        <v>0</v>
      </c>
      <c r="AR60" s="74"/>
      <c r="AS60" s="76">
        <f>AS21+AS32+AS59</f>
        <v>0</v>
      </c>
    </row>
    <row r="61" spans="1:45" ht="13.5" thickBot="1" thickTop="1">
      <c r="A61" s="77" t="s">
        <v>96</v>
      </c>
      <c r="B61" s="78"/>
      <c r="C61" s="32"/>
      <c r="D61" s="35"/>
      <c r="E61" s="79">
        <f>SUM(D4*E60)</f>
        <v>10000</v>
      </c>
      <c r="F61" s="74"/>
      <c r="G61" s="79">
        <f>SUM(F4*G60)</f>
        <v>0</v>
      </c>
      <c r="H61" s="74"/>
      <c r="I61" s="79">
        <f>SUM(H4*I60)</f>
        <v>0</v>
      </c>
      <c r="J61" s="74"/>
      <c r="K61" s="79">
        <f>SUM(J4*K60)</f>
        <v>0</v>
      </c>
      <c r="L61" s="74"/>
      <c r="M61" s="79">
        <f>SUM(L4*M60)</f>
        <v>0</v>
      </c>
      <c r="N61" s="74"/>
      <c r="O61" s="79">
        <f>SUM(N4*O60)</f>
        <v>0</v>
      </c>
      <c r="P61" s="74"/>
      <c r="Q61" s="79">
        <f>SUM(P4*Q60)</f>
        <v>0</v>
      </c>
      <c r="R61" s="74"/>
      <c r="S61" s="79">
        <f>SUM(R4*S60)</f>
        <v>0</v>
      </c>
      <c r="T61" s="74"/>
      <c r="U61" s="79">
        <f>SUM(T4*U60)</f>
        <v>0</v>
      </c>
      <c r="V61" s="74"/>
      <c r="W61" s="79">
        <f>SUM(V4*W60)</f>
        <v>0</v>
      </c>
      <c r="X61" s="74"/>
      <c r="Y61" s="79">
        <f>SUM(X4*Y60)</f>
        <v>0</v>
      </c>
      <c r="Z61" s="74"/>
      <c r="AA61" s="79">
        <f>SUM(Z4*AA60)</f>
        <v>0</v>
      </c>
      <c r="AB61" s="74"/>
      <c r="AC61" s="79">
        <f>SUM(AB4*AC60)</f>
        <v>0</v>
      </c>
      <c r="AD61" s="74"/>
      <c r="AE61" s="80">
        <f>E61*D4+G61*F4+I61*H4+K61*J4+M61*L4+O61*N4+Q61*P4+S61*R4+U61*T4+W61*V4+Y61*X4+AA61*Z4+AC61*AB4</f>
        <v>10000</v>
      </c>
      <c r="AF61" s="78"/>
      <c r="AG61" s="78"/>
      <c r="AH61" s="78"/>
      <c r="AI61" s="78"/>
      <c r="AJ61" s="78"/>
      <c r="AK61" s="78"/>
      <c r="AL61" s="78"/>
      <c r="AM61" s="78"/>
      <c r="AN61" s="78"/>
      <c r="AO61" s="78"/>
      <c r="AP61" s="78"/>
      <c r="AQ61" s="78"/>
      <c r="AR61" s="78"/>
      <c r="AS61" s="78"/>
    </row>
  </sheetData>
  <sheetProtection/>
  <mergeCells count="74">
    <mergeCell ref="D1:E1"/>
    <mergeCell ref="F1:G1"/>
    <mergeCell ref="AR3:AS3"/>
    <mergeCell ref="AP1:AQ2"/>
    <mergeCell ref="AF1:AG2"/>
    <mergeCell ref="R3:S3"/>
    <mergeCell ref="X2:Y2"/>
    <mergeCell ref="N1:O1"/>
    <mergeCell ref="X3:Y3"/>
    <mergeCell ref="J1:K1"/>
    <mergeCell ref="J3:K3"/>
    <mergeCell ref="A41:A58"/>
    <mergeCell ref="F2:G2"/>
    <mergeCell ref="F3:G3"/>
    <mergeCell ref="A7:A20"/>
    <mergeCell ref="A23:A31"/>
    <mergeCell ref="C23:C31"/>
    <mergeCell ref="A34:A40"/>
    <mergeCell ref="C2:C5"/>
    <mergeCell ref="D2:E2"/>
    <mergeCell ref="D3:E3"/>
    <mergeCell ref="AH3:AI3"/>
    <mergeCell ref="P3:Q3"/>
    <mergeCell ref="AB3:AC3"/>
    <mergeCell ref="J2:K2"/>
    <mergeCell ref="X4:Y4"/>
    <mergeCell ref="Z4:AA4"/>
    <mergeCell ref="AB4:AC4"/>
    <mergeCell ref="A1:C1"/>
    <mergeCell ref="AJ1:AK2"/>
    <mergeCell ref="AJ3:AK3"/>
    <mergeCell ref="AF3:AG3"/>
    <mergeCell ref="R2:S2"/>
    <mergeCell ref="L3:M3"/>
    <mergeCell ref="L2:M2"/>
    <mergeCell ref="AD2:AD5"/>
    <mergeCell ref="T4:U4"/>
    <mergeCell ref="V4:W4"/>
    <mergeCell ref="AR1:AS2"/>
    <mergeCell ref="N2:O2"/>
    <mergeCell ref="N3:O3"/>
    <mergeCell ref="P1:Q1"/>
    <mergeCell ref="AN1:AO2"/>
    <mergeCell ref="AN3:AO3"/>
    <mergeCell ref="AD1:AE1"/>
    <mergeCell ref="AH1:AI2"/>
    <mergeCell ref="H1:I1"/>
    <mergeCell ref="H2:I2"/>
    <mergeCell ref="H3:I3"/>
    <mergeCell ref="P2:Q2"/>
    <mergeCell ref="V3:W3"/>
    <mergeCell ref="Z3:AA3"/>
    <mergeCell ref="R1:S1"/>
    <mergeCell ref="T1:U1"/>
    <mergeCell ref="V1:W1"/>
    <mergeCell ref="Z1:AA1"/>
    <mergeCell ref="AL1:AM2"/>
    <mergeCell ref="AL3:AM3"/>
    <mergeCell ref="AB1:AC1"/>
    <mergeCell ref="T2:U2"/>
    <mergeCell ref="V2:W2"/>
    <mergeCell ref="Z2:AA2"/>
    <mergeCell ref="AB2:AC2"/>
    <mergeCell ref="T3:U3"/>
    <mergeCell ref="L1:M1"/>
    <mergeCell ref="X1:Y1"/>
    <mergeCell ref="D4:E4"/>
    <mergeCell ref="F4:G4"/>
    <mergeCell ref="H4:I4"/>
    <mergeCell ref="J4:K4"/>
    <mergeCell ref="L4:M4"/>
    <mergeCell ref="N4:O4"/>
    <mergeCell ref="P4:Q4"/>
    <mergeCell ref="R4:S4"/>
  </mergeCells>
  <printOptions horizontalCentered="1"/>
  <pageMargins left="0.12" right="0.12" top="1" bottom="0.37" header="0.25" footer="0.42"/>
  <pageSetup fitToWidth="2" horizontalDpi="25" verticalDpi="25" orientation="landscape" scale="52"/>
  <headerFooter alignWithMargins="0">
    <oddHeader>&amp;C&amp;"Arial Bold,Bold"&amp;11&amp;K000000
RFB Attachment 2 - Bid Cost Spreadsheet
Lewis Brothers Garage
3 Hunts Court
Clark Summit, Pennsylvania 18411
PADEP Facility ID #: 35-10233&amp;KFF0000
&amp;K000000PAUSTIF Claim #: 2007-0053(F)&amp;KFF0000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B&amp;B Diversified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Valerie Gourley</dc:creator>
  <cp:keywords/>
  <dc:description/>
  <cp:lastModifiedBy>Microsoft Office User</cp:lastModifiedBy>
  <cp:lastPrinted>2016-03-21T19:20:16Z</cp:lastPrinted>
  <dcterms:created xsi:type="dcterms:W3CDTF">2007-02-15T12:38:24Z</dcterms:created>
  <dcterms:modified xsi:type="dcterms:W3CDTF">2017-04-10T07:04:00Z</dcterms:modified>
  <cp:category/>
  <cp:version/>
  <cp:contentType/>
  <cp:contentStatus/>
</cp:coreProperties>
</file>