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https://icfonline-my.sharepoint.com/personal/16382_icf_com/Documents/Deb Bollana/Contracts_by Claim/24-041/Revised RFB for Claimant Approval/"/>
    </mc:Choice>
  </mc:AlternateContent>
  <xr:revisionPtr revIDLastSave="0" documentId="8_{6E101231-A419-4B59-8CA5-F3C156AB5B2C}" xr6:coauthVersionLast="47" xr6:coauthVersionMax="47" xr10:uidLastSave="{00000000-0000-0000-0000-000000000000}"/>
  <bookViews>
    <workbookView xWindow="-110" yWindow="-110" windowWidth="22780" windowHeight="14540" activeTab="1" xr2:uid="{00000000-000D-0000-FFFF-FFFF00000000}"/>
  </bookViews>
  <sheets>
    <sheet name="Bidder Instructions" sheetId="2" r:id="rId1"/>
    <sheet name="Bid Cost Submission Form" sheetId="1" r:id="rId2"/>
  </sheets>
  <definedNames>
    <definedName name="_xlnm.Print_Area" localSheetId="1">'Bid Cost Submission Form'!$B$1:$F$34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10" i="1"/>
  <c r="F9" i="1"/>
  <c r="F8" i="1"/>
  <c r="F7" i="1"/>
  <c r="F13" i="1"/>
  <c r="F20" i="1"/>
  <c r="F19" i="1"/>
  <c r="F18" i="1"/>
  <c r="F17" i="1"/>
  <c r="F16" i="1"/>
  <c r="F15" i="1"/>
  <c r="F14" i="1"/>
  <c r="F21" i="1" l="1"/>
</calcChain>
</file>

<file path=xl/sharedStrings.xml><?xml version="1.0" encoding="utf-8"?>
<sst xmlns="http://schemas.openxmlformats.org/spreadsheetml/2006/main" count="83" uniqueCount="78">
  <si>
    <t>Milestone</t>
  </si>
  <si>
    <t>Description</t>
  </si>
  <si>
    <t>Number of Events</t>
  </si>
  <si>
    <t>Cost Per Event</t>
  </si>
  <si>
    <t>Total Cost</t>
  </si>
  <si>
    <t>Submitted by: [Insert Bidder Company Name]</t>
  </si>
  <si>
    <t>A</t>
  </si>
  <si>
    <t>C</t>
  </si>
  <si>
    <t>D</t>
  </si>
  <si>
    <t>E</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</si>
  <si>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</si>
  <si>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</si>
  <si>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</si>
  <si>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</si>
  <si>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</si>
  <si>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</si>
  <si>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</si>
  <si>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</si>
  <si>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</si>
  <si>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</si>
  <si>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</si>
  <si>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</si>
  <si>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</si>
  <si>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</si>
  <si>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</si>
  <si>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 xml:space="preserve">Signature of Authorized Company Representative: 
Typed Name:  
Title:
Date:                                                </t>
  </si>
  <si>
    <t>Sensitive Receptor Survey</t>
  </si>
  <si>
    <t>Private Utility Mark-out</t>
  </si>
  <si>
    <t>Geophysical Survey</t>
  </si>
  <si>
    <t>Soil Boring Investigation</t>
  </si>
  <si>
    <t>G</t>
  </si>
  <si>
    <t>Professional Site Survey</t>
  </si>
  <si>
    <t>Groundwater Monitoring and Sampling</t>
  </si>
  <si>
    <t>H</t>
  </si>
  <si>
    <t>I1</t>
  </si>
  <si>
    <t>Vapor Intrusion Screening Evaluation</t>
  </si>
  <si>
    <t>J</t>
  </si>
  <si>
    <t>Aquifer Testing</t>
  </si>
  <si>
    <t>K</t>
  </si>
  <si>
    <t>Plume Stability Analyses and F&amp;T Modeling</t>
  </si>
  <si>
    <t>L</t>
  </si>
  <si>
    <t>M</t>
  </si>
  <si>
    <t>Feasible Remedial Alternatives Analysis/Report</t>
  </si>
  <si>
    <t>O1</t>
  </si>
  <si>
    <t>O2</t>
  </si>
  <si>
    <t>R</t>
  </si>
  <si>
    <t>S</t>
  </si>
  <si>
    <t>T</t>
  </si>
  <si>
    <t>Install one additional soil boring as a stand-alone optional milestone, which will include mobilization costs.</t>
  </si>
  <si>
    <t>Install one additional soil boring as an add-on to a drilling investigation where the mobilization cost has already been included.</t>
  </si>
  <si>
    <t>Install one additional monitoring well as a stand-alone optional milestone that includes mobilization costs.</t>
  </si>
  <si>
    <t>Install one additional monitoring well as an add-on to a drilling investigation where the mobilization cost has already been included.</t>
  </si>
  <si>
    <t>Update Site Survey</t>
  </si>
  <si>
    <t>Additional Quarterly Groundwater Monitoring and Sampling</t>
  </si>
  <si>
    <t>Preparation of Site Characterization Progress Report (SCPR)</t>
  </si>
  <si>
    <t>Unit</t>
  </si>
  <si>
    <t>Per Event</t>
  </si>
  <si>
    <t>Per Soil Boring</t>
  </si>
  <si>
    <t>Per Sample</t>
  </si>
  <si>
    <t>Per Well</t>
  </si>
  <si>
    <t>B</t>
  </si>
  <si>
    <t>I2 (I2a and I2b)</t>
  </si>
  <si>
    <t>U</t>
  </si>
  <si>
    <t>Per Report</t>
  </si>
  <si>
    <t>Monitoring Well Installation</t>
  </si>
  <si>
    <t>Piezometer Installations</t>
  </si>
  <si>
    <t>F</t>
  </si>
  <si>
    <t>Air Sampling Events</t>
  </si>
  <si>
    <t>N1</t>
  </si>
  <si>
    <t>N2</t>
  </si>
  <si>
    <t>Q</t>
  </si>
  <si>
    <t>Groundwater Monitoring Well Sampling Add-on/Reducer</t>
  </si>
  <si>
    <t>Air Sampling Add-On/Reducer</t>
  </si>
  <si>
    <t>P</t>
  </si>
  <si>
    <t>Additional Monitoring Well Depth</t>
  </si>
  <si>
    <t>Per Foot</t>
  </si>
  <si>
    <r>
      <t xml:space="preserve">Bid Cost Submission Form
</t>
    </r>
    <r>
      <rPr>
        <b/>
        <sz val="11"/>
        <color theme="0"/>
        <rFont val="Calibri"/>
        <family val="2"/>
        <scheme val="minor"/>
      </rPr>
      <t>Request for Bid for Conwell Egan Catholic High School
PADEP Facility ID#  09-44265                     PAUSTIF Claim # 20240041(W)</t>
    </r>
  </si>
  <si>
    <t>Preparation of Site Summary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</si>
</sst>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bgColor auto="1"/>
      </patternFill>
    </fill>
    <fill>
      <patternFill patternType="solid">
        <fgColor theme="0"/>
        <bgColor indexed="64"/>
      </patternFill>
    </fill>
  </fills>
  <borders count="5">
    <border>
      <left/>
      <right/>
      <top/>
      <bottom/>
      <diagonal/>
    </border>
    <border>
      <left/>
      <right/>
      <top/>
      <bottom style="thick">
        <color theme="4"/>
      </bottom>
      <diagonal/>
    </border>
    <border>
      <left/>
      <right style="medium">
        <color indexed="64"/>
      </right>
      <top style="thin">
        <color indexed="64"/>
      </top>
      <bottom style="double">
        <color indexed="64"/>
      </bottom>
      <diagonal/>
    </border>
    <border>
      <left style="thin">
        <color theme="8"/>
      </left>
      <right style="thin">
        <color theme="8"/>
      </right>
      <top style="thin">
        <color theme="8"/>
      </top>
      <bottom style="thin">
        <color theme="8"/>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7">
    <xf numFmtId="0" fontId="0" fillId="0" borderId="0" xfId="0"/>
    <xf numFmtId="0" fontId="0" fillId="0" borderId="0" xfId="0" applyAlignment="1">
      <alignment wrapText="1"/>
    </xf>
    <xf numFmtId="44" fontId="0" fillId="3" borderId="0" xfId="2" applyFont="1" applyFill="1" applyAlignment="1">
      <alignment horizontal="center"/>
    </xf>
    <xf numFmtId="42" fontId="0" fillId="0" borderId="0" xfId="3"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0" fillId="4" borderId="2" xfId="2" applyFont="1" applyFill="1" applyBorder="1" applyAlignment="1"/>
    <xf numFmtId="44" fontId="0" fillId="3" borderId="0" xfId="2" applyFont="1" applyFill="1" applyAlignment="1">
      <alignment horizontal="center" vertical="center" wrapText="1"/>
    </xf>
    <xf numFmtId="0" fontId="3" fillId="5" borderId="0" xfId="0" applyFont="1" applyFill="1" applyAlignment="1">
      <alignment horizontal="center" vertical="center" wrapText="1"/>
    </xf>
    <xf numFmtId="0" fontId="0" fillId="0" borderId="3" xfId="0" applyBorder="1"/>
    <xf numFmtId="0" fontId="0" fillId="0" borderId="4" xfId="0" applyBorder="1" applyAlignment="1">
      <alignment horizontal="center" vertical="center" wrapText="1"/>
    </xf>
    <xf numFmtId="0" fontId="0" fillId="0" borderId="4" xfId="0" applyBorder="1" applyAlignment="1">
      <alignment vertical="center" wrapText="1"/>
    </xf>
    <xf numFmtId="43" fontId="0" fillId="6" borderId="0" xfId="1"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20">
    <dxf>
      <font>
        <b/>
        <i val="0"/>
        <color theme="0"/>
      </font>
    </dxf>
    <dxf>
      <font>
        <b/>
        <i val="0"/>
        <color theme="0"/>
      </font>
    </dxf>
    <dxf>
      <numFmt numFmtId="164" formatCode="&quot;$&quot;#,##0.00"/>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solid">
          <fgColor indexed="64"/>
          <bgColor theme="7" tint="0.59999389629810485"/>
        </patternFill>
      </fill>
    </dxf>
    <dxf>
      <alignment horizontal="general" vertical="bottom" textRotation="0" wrapText="1" indent="0" justifyLastLine="0" shrinkToFit="0" readingOrder="0"/>
    </dxf>
    <dxf>
      <font>
        <strike val="0"/>
        <outline val="0"/>
        <shadow val="0"/>
        <u val="none"/>
        <vertAlign val="baseline"/>
        <sz val="11"/>
        <color theme="1"/>
        <name val="Calibri"/>
        <scheme val="minor"/>
      </font>
    </dxf>
    <dxf>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numFmt numFmtId="164"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alignment horizontal="center" vertical="bottom" textRotation="0" wrapText="0" indent="0" justifyLastLine="0" shrinkToFit="0" readingOrder="0"/>
    </dxf>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numFmt numFmtId="4" formatCode="#,##0.00"/>
      <alignment horizontal="general" vertical="bottom" textRotation="0" wrapText="1" indent="0" justifyLastLine="0" shrinkToFit="0" readingOrder="0"/>
    </dxf>
    <dxf>
      <fill>
        <patternFill patternType="solid">
          <fgColor indexed="64"/>
          <bgColor theme="0"/>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xr9:uid="{00000000-0011-0000-FFFF-FFFF00000000}">
      <tableStyleElement type="wholeTable" dxfId="19"/>
      <tableStyleElement type="headerRow" dxfId="18"/>
      <tableStyleElement type="total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B6:F20" totalsRowShown="0">
  <tableColumns count="5">
    <tableColumn id="1" xr3:uid="{00000000-0010-0000-0000-000001000000}" name="Milestone" totalsRowDxfId="16"/>
    <tableColumn id="2" xr3:uid="{00000000-0010-0000-0000-000002000000}" name="Description" totalsRowDxfId="15"/>
    <tableColumn id="3" xr3:uid="{00000000-0010-0000-0000-000003000000}" name="Number of Events" dataDxfId="14" totalsRowDxfId="13" dataCellStyle="Comma"/>
    <tableColumn id="5" xr3:uid="{00000000-0010-0000-0000-000005000000}" name="Cost Per Event" dataDxfId="12" totalsRowDxfId="11" dataCellStyle="Currency"/>
    <tableColumn id="7" xr3:uid="{00000000-0010-0000-0000-000007000000}" name="Total Cost" dataDxfId="10" totalsRowDxfId="9"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a4" displayName="Data4" ref="B24:D34" totalsRowShown="0" dataDxfId="8">
  <tableColumns count="3">
    <tableColumn id="1" xr3:uid="{00000000-0010-0000-0100-000001000000}" name="Optional Milestone" dataDxfId="7" totalsRowDxfId="6"/>
    <tableColumn id="2" xr3:uid="{00000000-0010-0000-0100-000002000000}" name="Description" dataDxfId="5" totalsRowDxfId="4"/>
    <tableColumn id="5" xr3:uid="{00000000-0010-0000-0100-000005000000}" name="Cost Per Event/_x000a_Unit Cost" dataDxfId="3" totalsRowDxfId="2" dataCellStyle="Currency"/>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9"/>
  <sheetViews>
    <sheetView workbookViewId="0">
      <selection activeCell="C9" sqref="C9"/>
    </sheetView>
  </sheetViews>
  <sheetFormatPr defaultRowHeight="14.5" x14ac:dyDescent="0.35"/>
  <cols>
    <col min="3" max="3" width="90.453125" customWidth="1"/>
  </cols>
  <sheetData>
    <row r="1" spans="2:3" x14ac:dyDescent="0.35">
      <c r="B1">
        <v>1</v>
      </c>
      <c r="C1" s="1" t="s">
        <v>15</v>
      </c>
    </row>
    <row r="2" spans="2:3" ht="29" x14ac:dyDescent="0.35">
      <c r="B2">
        <v>2</v>
      </c>
      <c r="C2" s="1" t="s">
        <v>16</v>
      </c>
    </row>
    <row r="3" spans="2:3" x14ac:dyDescent="0.35">
      <c r="B3">
        <v>3</v>
      </c>
      <c r="C3" s="1" t="s">
        <v>17</v>
      </c>
    </row>
    <row r="4" spans="2:3" x14ac:dyDescent="0.35">
      <c r="B4">
        <v>4</v>
      </c>
      <c r="C4" s="1" t="s">
        <v>18</v>
      </c>
    </row>
    <row r="5" spans="2:3" ht="29" x14ac:dyDescent="0.35">
      <c r="B5">
        <v>5</v>
      </c>
      <c r="C5" s="1" t="s">
        <v>19</v>
      </c>
    </row>
    <row r="6" spans="2:3" x14ac:dyDescent="0.35">
      <c r="B6">
        <v>6</v>
      </c>
      <c r="C6" s="1" t="s">
        <v>20</v>
      </c>
    </row>
    <row r="7" spans="2:3" ht="29" x14ac:dyDescent="0.35">
      <c r="B7">
        <v>7</v>
      </c>
      <c r="C7" s="1" t="s">
        <v>21</v>
      </c>
    </row>
    <row r="8" spans="2:3" ht="29" x14ac:dyDescent="0.35">
      <c r="B8">
        <v>8</v>
      </c>
      <c r="C8" s="1" t="s">
        <v>22</v>
      </c>
    </row>
    <row r="9" spans="2:3" x14ac:dyDescent="0.35">
      <c r="B9">
        <v>9</v>
      </c>
      <c r="C9" s="1"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4"/>
  <sheetViews>
    <sheetView tabSelected="1" topLeftCell="A2" workbookViewId="0">
      <selection activeCell="C20" sqref="C20"/>
    </sheetView>
  </sheetViews>
  <sheetFormatPr defaultRowHeight="14.5" x14ac:dyDescent="0.35"/>
  <cols>
    <col min="2" max="2" width="16.453125" customWidth="1"/>
    <col min="3" max="3" width="39" customWidth="1"/>
    <col min="4" max="4" width="19.453125" customWidth="1"/>
    <col min="5" max="6" width="22.453125" customWidth="1"/>
  </cols>
  <sheetData>
    <row r="1" spans="2:6" ht="66" customHeight="1" x14ac:dyDescent="0.45">
      <c r="B1" s="21" t="s">
        <v>76</v>
      </c>
      <c r="C1" s="22"/>
      <c r="D1" s="22"/>
      <c r="E1" s="22"/>
      <c r="F1" s="22"/>
    </row>
    <row r="2" spans="2:6" ht="89.5" customHeight="1" x14ac:dyDescent="0.35">
      <c r="B2" s="26" t="s">
        <v>24</v>
      </c>
      <c r="C2" s="26"/>
      <c r="D2" s="26"/>
      <c r="E2" s="26"/>
      <c r="F2" s="26"/>
    </row>
    <row r="3" spans="2:6" x14ac:dyDescent="0.35">
      <c r="B3" s="23" t="s">
        <v>5</v>
      </c>
      <c r="C3" s="23"/>
      <c r="D3" s="23"/>
      <c r="E3" s="23"/>
      <c r="F3" s="23"/>
    </row>
    <row r="4" spans="2:6" ht="60" customHeight="1" x14ac:dyDescent="0.35">
      <c r="B4" s="24" t="s">
        <v>25</v>
      </c>
      <c r="C4" s="25"/>
      <c r="D4" s="25"/>
      <c r="E4" s="25"/>
      <c r="F4" s="25"/>
    </row>
    <row r="5" spans="2:6" ht="15" customHeight="1" x14ac:dyDescent="0.35">
      <c r="B5" s="18" t="s">
        <v>12</v>
      </c>
      <c r="C5" s="18"/>
      <c r="D5" s="18"/>
      <c r="E5" s="18"/>
      <c r="F5" s="18"/>
    </row>
    <row r="6" spans="2:6" x14ac:dyDescent="0.35">
      <c r="B6" s="1" t="s">
        <v>0</v>
      </c>
      <c r="C6" s="1" t="s">
        <v>1</v>
      </c>
      <c r="D6" s="4" t="s">
        <v>2</v>
      </c>
      <c r="E6" s="4" t="s">
        <v>3</v>
      </c>
      <c r="F6" s="4" t="s">
        <v>4</v>
      </c>
    </row>
    <row r="7" spans="2:6" x14ac:dyDescent="0.35">
      <c r="B7" s="1" t="s">
        <v>6</v>
      </c>
      <c r="C7" s="1" t="s">
        <v>26</v>
      </c>
      <c r="D7" s="17">
        <v>1</v>
      </c>
      <c r="E7" s="2"/>
      <c r="F7" s="3">
        <f>Data[[#This Row],[Number of Events]]*Data[[#This Row],[Cost Per Event]]</f>
        <v>0</v>
      </c>
    </row>
    <row r="8" spans="2:6" x14ac:dyDescent="0.35">
      <c r="B8" s="1" t="s">
        <v>60</v>
      </c>
      <c r="C8" s="1" t="s">
        <v>27</v>
      </c>
      <c r="D8" s="17">
        <v>1</v>
      </c>
      <c r="E8" s="2"/>
      <c r="F8" s="3">
        <f>Data[[#This Row],[Number of Events]]*Data[[#This Row],[Cost Per Event]]</f>
        <v>0</v>
      </c>
    </row>
    <row r="9" spans="2:6" x14ac:dyDescent="0.35">
      <c r="B9" s="1" t="s">
        <v>7</v>
      </c>
      <c r="C9" s="1" t="s">
        <v>28</v>
      </c>
      <c r="D9" s="17">
        <v>1</v>
      </c>
      <c r="E9" s="2"/>
      <c r="F9" s="3">
        <f>Data[[#This Row],[Number of Events]]*Data[[#This Row],[Cost Per Event]]</f>
        <v>0</v>
      </c>
    </row>
    <row r="10" spans="2:6" x14ac:dyDescent="0.35">
      <c r="B10" s="1" t="s">
        <v>8</v>
      </c>
      <c r="C10" s="1" t="s">
        <v>29</v>
      </c>
      <c r="D10" s="17">
        <v>1</v>
      </c>
      <c r="E10" s="2"/>
      <c r="F10" s="3">
        <f>Data[[#This Row],[Number of Events]]*Data[[#This Row],[Cost Per Event]]</f>
        <v>0</v>
      </c>
    </row>
    <row r="11" spans="2:6" x14ac:dyDescent="0.35">
      <c r="B11" s="1" t="s">
        <v>9</v>
      </c>
      <c r="C11" s="1" t="s">
        <v>64</v>
      </c>
      <c r="D11" s="17">
        <v>1</v>
      </c>
      <c r="E11" s="2"/>
      <c r="F11" s="3">
        <f>Data[[#This Row],[Number of Events]]*Data[[#This Row],[Cost Per Event]]</f>
        <v>0</v>
      </c>
    </row>
    <row r="12" spans="2:6" x14ac:dyDescent="0.35">
      <c r="B12" s="1" t="s">
        <v>66</v>
      </c>
      <c r="C12" s="1" t="s">
        <v>65</v>
      </c>
      <c r="D12" s="17">
        <v>1</v>
      </c>
      <c r="E12" s="2"/>
      <c r="F12" s="3">
        <f>Data[[#This Row],[Number of Events]]*Data[[#This Row],[Cost Per Event]]</f>
        <v>0</v>
      </c>
    </row>
    <row r="13" spans="2:6" x14ac:dyDescent="0.35">
      <c r="B13" s="1" t="s">
        <v>30</v>
      </c>
      <c r="C13" s="1" t="s">
        <v>31</v>
      </c>
      <c r="D13" s="17">
        <v>1</v>
      </c>
      <c r="E13" s="2"/>
      <c r="F13" s="3">
        <f>Data[[#This Row],[Number of Events]]*Data[[#This Row],[Cost Per Event]]</f>
        <v>0</v>
      </c>
    </row>
    <row r="14" spans="2:6" x14ac:dyDescent="0.35">
      <c r="B14" s="1" t="s">
        <v>33</v>
      </c>
      <c r="C14" s="1" t="s">
        <v>32</v>
      </c>
      <c r="D14" s="17">
        <v>2</v>
      </c>
      <c r="E14" s="2"/>
      <c r="F14" s="3">
        <f>Data[[#This Row],[Number of Events]]*Data[[#This Row],[Cost Per Event]]</f>
        <v>0</v>
      </c>
    </row>
    <row r="15" spans="2:6" x14ac:dyDescent="0.35">
      <c r="B15" s="1" t="s">
        <v>34</v>
      </c>
      <c r="C15" s="1" t="s">
        <v>35</v>
      </c>
      <c r="D15" s="17">
        <v>1</v>
      </c>
      <c r="E15" s="2"/>
      <c r="F15" s="3">
        <f>Data[[#This Row],[Number of Events]]*Data[[#This Row],[Cost Per Event]]</f>
        <v>0</v>
      </c>
    </row>
    <row r="16" spans="2:6" x14ac:dyDescent="0.35">
      <c r="B16" s="1" t="s">
        <v>61</v>
      </c>
      <c r="C16" s="1" t="s">
        <v>67</v>
      </c>
      <c r="D16" s="17">
        <v>2</v>
      </c>
      <c r="E16" s="2"/>
      <c r="F16" s="3">
        <f>Data[[#This Row],[Number of Events]]*Data[[#This Row],[Cost Per Event]]</f>
        <v>0</v>
      </c>
    </row>
    <row r="17" spans="2:9" x14ac:dyDescent="0.35">
      <c r="B17" s="1" t="s">
        <v>36</v>
      </c>
      <c r="C17" s="1" t="s">
        <v>37</v>
      </c>
      <c r="D17" s="17">
        <v>1</v>
      </c>
      <c r="E17" s="2"/>
      <c r="F17" s="3">
        <f>Data[[#This Row],[Number of Events]]*Data[[#This Row],[Cost Per Event]]</f>
        <v>0</v>
      </c>
    </row>
    <row r="18" spans="2:9" x14ac:dyDescent="0.35">
      <c r="B18" s="1" t="s">
        <v>38</v>
      </c>
      <c r="C18" s="1" t="s">
        <v>39</v>
      </c>
      <c r="D18" s="17">
        <v>1</v>
      </c>
      <c r="E18" s="2"/>
      <c r="F18" s="3">
        <f>Data[[#This Row],[Number of Events]]*Data[[#This Row],[Cost Per Event]]</f>
        <v>0</v>
      </c>
    </row>
    <row r="19" spans="2:9" x14ac:dyDescent="0.35">
      <c r="B19" s="1" t="s">
        <v>40</v>
      </c>
      <c r="C19" s="1" t="s">
        <v>77</v>
      </c>
      <c r="D19" s="17">
        <v>1</v>
      </c>
      <c r="E19" s="2"/>
      <c r="F19" s="3">
        <f>Data[[#This Row],[Number of Events]]*Data[[#This Row],[Cost Per Event]]</f>
        <v>0</v>
      </c>
    </row>
    <row r="20" spans="2:9" ht="29" x14ac:dyDescent="0.35">
      <c r="B20" s="1" t="s">
        <v>41</v>
      </c>
      <c r="C20" s="1" t="s">
        <v>42</v>
      </c>
      <c r="D20" s="17">
        <v>1</v>
      </c>
      <c r="E20" s="2"/>
      <c r="F20" s="3">
        <f>Data[[#This Row],[Number of Events]]*Data[[#This Row],[Cost Per Event]]</f>
        <v>0</v>
      </c>
    </row>
    <row r="21" spans="2:9" ht="20" thickBot="1" x14ac:dyDescent="0.5">
      <c r="B21" s="7"/>
      <c r="C21" s="7"/>
      <c r="D21" s="20" t="s">
        <v>14</v>
      </c>
      <c r="E21" s="20"/>
      <c r="F21" s="11">
        <f>SUM(F7:F20)</f>
        <v>0</v>
      </c>
      <c r="G21" s="7"/>
      <c r="H21" s="7"/>
      <c r="I21" s="8"/>
    </row>
    <row r="22" spans="2:9" ht="20" thickTop="1" x14ac:dyDescent="0.45">
      <c r="B22" s="9"/>
      <c r="C22" s="9"/>
      <c r="D22" s="9"/>
      <c r="E22" s="10"/>
      <c r="F22" s="6"/>
      <c r="G22" s="9"/>
      <c r="H22" s="9"/>
      <c r="I22" s="10"/>
    </row>
    <row r="23" spans="2:9" x14ac:dyDescent="0.35">
      <c r="B23" s="19" t="s">
        <v>13</v>
      </c>
      <c r="C23" s="19"/>
      <c r="D23" s="19"/>
    </row>
    <row r="24" spans="2:9" ht="29" x14ac:dyDescent="0.35">
      <c r="B24" s="1" t="s">
        <v>10</v>
      </c>
      <c r="C24" s="1" t="s">
        <v>1</v>
      </c>
      <c r="D24" s="5" t="s">
        <v>11</v>
      </c>
      <c r="E24" s="13" t="s">
        <v>55</v>
      </c>
    </row>
    <row r="25" spans="2:9" ht="44" thickBot="1" x14ac:dyDescent="0.4">
      <c r="B25" s="15" t="s">
        <v>68</v>
      </c>
      <c r="C25" s="16" t="s">
        <v>48</v>
      </c>
      <c r="D25" s="12"/>
      <c r="E25" s="14" t="s">
        <v>57</v>
      </c>
    </row>
    <row r="26" spans="2:9" ht="44" thickBot="1" x14ac:dyDescent="0.4">
      <c r="B26" s="15" t="s">
        <v>69</v>
      </c>
      <c r="C26" s="16" t="s">
        <v>49</v>
      </c>
      <c r="D26" s="12"/>
      <c r="E26" s="14" t="s">
        <v>57</v>
      </c>
    </row>
    <row r="27" spans="2:9" ht="44" thickBot="1" x14ac:dyDescent="0.4">
      <c r="B27" s="15" t="s">
        <v>43</v>
      </c>
      <c r="C27" s="16" t="s">
        <v>50</v>
      </c>
      <c r="D27" s="12"/>
      <c r="E27" s="14" t="s">
        <v>59</v>
      </c>
    </row>
    <row r="28" spans="2:9" ht="44" thickBot="1" x14ac:dyDescent="0.4">
      <c r="B28" s="15" t="s">
        <v>44</v>
      </c>
      <c r="C28" s="16" t="s">
        <v>51</v>
      </c>
      <c r="D28" s="12"/>
      <c r="E28" s="14" t="s">
        <v>59</v>
      </c>
    </row>
    <row r="29" spans="2:9" ht="15" thickBot="1" x14ac:dyDescent="0.4">
      <c r="B29" s="15" t="s">
        <v>73</v>
      </c>
      <c r="C29" s="16" t="s">
        <v>74</v>
      </c>
      <c r="D29" s="12"/>
      <c r="E29" s="14" t="s">
        <v>75</v>
      </c>
    </row>
    <row r="30" spans="2:9" ht="15" thickBot="1" x14ac:dyDescent="0.4">
      <c r="B30" s="15" t="s">
        <v>70</v>
      </c>
      <c r="C30" s="16" t="s">
        <v>52</v>
      </c>
      <c r="D30" s="12"/>
      <c r="E30" s="14" t="s">
        <v>56</v>
      </c>
    </row>
    <row r="31" spans="2:9" ht="29.5" thickBot="1" x14ac:dyDescent="0.4">
      <c r="B31" s="15" t="s">
        <v>45</v>
      </c>
      <c r="C31" s="16" t="s">
        <v>53</v>
      </c>
      <c r="D31" s="12"/>
      <c r="E31" s="14" t="s">
        <v>56</v>
      </c>
    </row>
    <row r="32" spans="2:9" ht="29.5" thickBot="1" x14ac:dyDescent="0.4">
      <c r="B32" s="15" t="s">
        <v>46</v>
      </c>
      <c r="C32" s="16" t="s">
        <v>71</v>
      </c>
      <c r="D32" s="12"/>
      <c r="E32" s="14" t="s">
        <v>59</v>
      </c>
    </row>
    <row r="33" spans="2:5" ht="15" thickBot="1" x14ac:dyDescent="0.4">
      <c r="B33" s="15" t="s">
        <v>47</v>
      </c>
      <c r="C33" s="16" t="s">
        <v>72</v>
      </c>
      <c r="D33" s="12"/>
      <c r="E33" s="14" t="s">
        <v>58</v>
      </c>
    </row>
    <row r="34" spans="2:5" ht="29.5" thickBot="1" x14ac:dyDescent="0.4">
      <c r="B34" s="15" t="s">
        <v>62</v>
      </c>
      <c r="C34" s="16" t="s">
        <v>54</v>
      </c>
      <c r="D34" s="12"/>
      <c r="E34" s="14" t="s">
        <v>63</v>
      </c>
    </row>
  </sheetData>
  <mergeCells count="7">
    <mergeCell ref="B5:F5"/>
    <mergeCell ref="B23:D23"/>
    <mergeCell ref="D21:E21"/>
    <mergeCell ref="B1:F1"/>
    <mergeCell ref="B3:F3"/>
    <mergeCell ref="B4:F4"/>
    <mergeCell ref="B2:F2"/>
  </mergeCells>
  <conditionalFormatting sqref="B6:F6 B24:D24 D25:D34">
    <cfRule type="notContainsBlanks" dxfId="1" priority="3">
      <formula>LEN(TRIM(B6))&gt;0</formula>
    </cfRule>
  </conditionalFormatting>
  <conditionalFormatting sqref="E24">
    <cfRule type="notContainsBlanks" dxfId="0" priority="1">
      <formula>LEN(TRIM(E24))&gt;0</formula>
    </cfRule>
  </conditionalFormatting>
  <dataValidations count="7">
    <dataValidation allowBlank="1" showInputMessage="1" showErrorMessage="1" prompt="Total Actual costs is automatically calculated in this cell" sqref="F21:F22" xr:uid="{00000000-0002-0000-0100-000000000000}"/>
    <dataValidation allowBlank="1" showInputMessage="1" showErrorMessage="1" prompt="Total Actual cost is automatically calculated in this column under this heading" sqref="F6 F13" xr:uid="{00000000-0002-0000-0100-000001000000}"/>
    <dataValidation allowBlank="1" showInputMessage="1" showErrorMessage="1" prompt="Enter Actual Cost in this column under this heading" sqref="E6 E13 D24:D34" xr:uid="{00000000-0002-0000-0100-000002000000}"/>
    <dataValidation allowBlank="1" showInputMessage="1" showErrorMessage="1" prompt="Enter Quantity in this column under this heading" sqref="D6 D13" xr:uid="{00000000-0002-0000-0100-000003000000}"/>
    <dataValidation allowBlank="1" showInputMessage="1" showErrorMessage="1" prompt="Enter Items in this column under this heading" sqref="C6 C24" xr:uid="{00000000-0002-0000-0100-000004000000}"/>
    <dataValidation allowBlank="1" showInputMessage="1" showErrorMessage="1" prompt="Enter Category in this column under this heading" sqref="B6 B24" xr:uid="{00000000-0002-0000-0100-000005000000}"/>
    <dataValidation allowBlank="1" showInputMessage="1" showErrorMessage="1" prompt="Total is automatically calculated" sqref="B21:C22 D21 D22:E22" xr:uid="{00000000-0002-0000-0100-000006000000}"/>
  </dataValidations>
  <pageMargins left="0.7" right="0.7" top="0.75" bottom="0.75" header="0.3" footer="0.3"/>
  <pageSetup scale="69" orientation="portrait" r:id="rId1"/>
  <rowBreaks count="1" manualBreakCount="1">
    <brk id="21" max="16383" man="1"/>
  </rowBreaks>
  <tableParts count="2">
    <tablePart r:id="rId2"/>
    <tablePart r:id="rId3"/>
  </tableParts>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2025-04-11T19:56:16Z</cp:lastPrinted>
  <dcterms:created xsi:type="dcterms:W3CDTF">2019-12-06T19:33:31Z</dcterms:created>
  <dcterms:modified xsi:type="dcterms:W3CDTF">2025-07-03T16:25:13Z</dcterms:modified>
</cp:coreProperties>
</file>