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Employee Folders\Deb Bollana\Contracts_by Claim\16-136\For Claimant Review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Area" localSheetId="0">Sheet1!$A$1:$AY$69</definedName>
    <definedName name="_xlnm.Print_Titles" localSheetId="0">Sheet1!$A:$C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45" i="1" l="1"/>
  <c r="AO44" i="1"/>
  <c r="AO43" i="1"/>
  <c r="AO42" i="1"/>
  <c r="AO41" i="1"/>
  <c r="AO40" i="1"/>
  <c r="AO39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37" i="1"/>
  <c r="F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2" i="1" l="1"/>
  <c r="G67" i="1"/>
  <c r="K7" i="1"/>
  <c r="G68" i="1" l="1"/>
  <c r="G69" i="1" s="1"/>
  <c r="AS63" i="1"/>
  <c r="AQ63" i="1"/>
  <c r="AY63" i="1"/>
  <c r="AW63" i="1"/>
  <c r="AU63" i="1"/>
  <c r="AM63" i="1"/>
  <c r="AK63" i="1"/>
  <c r="AI63" i="1"/>
  <c r="AG63" i="1"/>
  <c r="AE63" i="1"/>
  <c r="AC63" i="1"/>
  <c r="AA63" i="1"/>
  <c r="Y63" i="1"/>
  <c r="W63" i="1"/>
  <c r="U63" i="1"/>
  <c r="S63" i="1"/>
  <c r="Q63" i="1"/>
  <c r="O63" i="1"/>
  <c r="M63" i="1"/>
  <c r="K63" i="1"/>
  <c r="I63" i="1"/>
  <c r="E63" i="1"/>
  <c r="AS62" i="1"/>
  <c r="AQ62" i="1"/>
  <c r="AY62" i="1"/>
  <c r="AW62" i="1"/>
  <c r="AU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E62" i="1"/>
  <c r="AS64" i="1"/>
  <c r="AQ64" i="1"/>
  <c r="AY64" i="1"/>
  <c r="AW64" i="1"/>
  <c r="AU64" i="1"/>
  <c r="AM64" i="1"/>
  <c r="AK64" i="1"/>
  <c r="AI64" i="1"/>
  <c r="AG64" i="1"/>
  <c r="AE64" i="1"/>
  <c r="AC64" i="1"/>
  <c r="AA64" i="1"/>
  <c r="Y64" i="1"/>
  <c r="W64" i="1"/>
  <c r="U64" i="1"/>
  <c r="S64" i="1"/>
  <c r="Q64" i="1"/>
  <c r="O64" i="1"/>
  <c r="M64" i="1"/>
  <c r="K64" i="1"/>
  <c r="I64" i="1"/>
  <c r="E64" i="1"/>
  <c r="AS65" i="1"/>
  <c r="AQ65" i="1"/>
  <c r="AY65" i="1"/>
  <c r="AW65" i="1"/>
  <c r="AU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E65" i="1"/>
  <c r="AO63" i="1" l="1"/>
  <c r="AO64" i="1"/>
  <c r="AO62" i="1"/>
  <c r="AO65" i="1"/>
  <c r="AS66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Q66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Y66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W66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U66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E7" i="1"/>
  <c r="AW67" i="1" l="1"/>
  <c r="AW37" i="1"/>
  <c r="AW22" i="1"/>
  <c r="AV22" i="1"/>
  <c r="AU67" i="1"/>
  <c r="AU37" i="1"/>
  <c r="AU22" i="1"/>
  <c r="AT22" i="1"/>
  <c r="AW68" i="1" l="1"/>
  <c r="AU68" i="1"/>
  <c r="AY67" i="1"/>
  <c r="AY37" i="1"/>
  <c r="AY22" i="1"/>
  <c r="AX22" i="1"/>
  <c r="AM66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37" i="1"/>
  <c r="AL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K66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37" i="1"/>
  <c r="AJ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I66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37" i="1"/>
  <c r="AH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66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37" i="1"/>
  <c r="AF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M67" i="1" l="1"/>
  <c r="AG22" i="1"/>
  <c r="AI67" i="1"/>
  <c r="AK22" i="1"/>
  <c r="AI22" i="1"/>
  <c r="AK67" i="1"/>
  <c r="AM22" i="1"/>
  <c r="AG67" i="1"/>
  <c r="AY68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37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7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37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37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37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37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37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37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37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37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37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37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37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6" i="1"/>
  <c r="D22" i="1"/>
  <c r="H22" i="1"/>
  <c r="J22" i="1"/>
  <c r="L22" i="1"/>
  <c r="N22" i="1"/>
  <c r="P22" i="1"/>
  <c r="R22" i="1"/>
  <c r="T22" i="1"/>
  <c r="V22" i="1"/>
  <c r="X22" i="1"/>
  <c r="Z22" i="1"/>
  <c r="AB22" i="1"/>
  <c r="AD22" i="1"/>
  <c r="AQ37" i="1"/>
  <c r="AS37" i="1"/>
  <c r="AS22" i="1"/>
  <c r="AS67" i="1"/>
  <c r="AR22" i="1"/>
  <c r="AQ22" i="1"/>
  <c r="AQ67" i="1"/>
  <c r="AP22" i="1"/>
  <c r="AO61" i="1" l="1"/>
  <c r="AO53" i="1"/>
  <c r="AO49" i="1"/>
  <c r="AO18" i="1"/>
  <c r="AO10" i="1"/>
  <c r="AO60" i="1"/>
  <c r="AO56" i="1"/>
  <c r="AO52" i="1"/>
  <c r="AO48" i="1"/>
  <c r="AO21" i="1"/>
  <c r="AO17" i="1"/>
  <c r="AO13" i="1"/>
  <c r="AO9" i="1"/>
  <c r="AO7" i="1"/>
  <c r="AO59" i="1"/>
  <c r="AO55" i="1"/>
  <c r="AO51" i="1"/>
  <c r="AO47" i="1"/>
  <c r="AO20" i="1"/>
  <c r="AO16" i="1"/>
  <c r="AO12" i="1"/>
  <c r="AO8" i="1"/>
  <c r="AO57" i="1"/>
  <c r="AO37" i="1"/>
  <c r="AO14" i="1"/>
  <c r="AN22" i="1"/>
  <c r="AO66" i="1"/>
  <c r="AO58" i="1"/>
  <c r="AO54" i="1"/>
  <c r="AO50" i="1"/>
  <c r="AO46" i="1"/>
  <c r="AO19" i="1"/>
  <c r="AO15" i="1"/>
  <c r="AO11" i="1"/>
  <c r="AI68" i="1"/>
  <c r="AI69" i="1" s="1"/>
  <c r="AQ68" i="1"/>
  <c r="AG68" i="1"/>
  <c r="AG69" i="1" s="1"/>
  <c r="AK68" i="1"/>
  <c r="AK69" i="1" s="1"/>
  <c r="AM68" i="1"/>
  <c r="AM69" i="1" s="1"/>
  <c r="Q67" i="1"/>
  <c r="I22" i="1"/>
  <c r="M67" i="1"/>
  <c r="AE67" i="1"/>
  <c r="Y67" i="1"/>
  <c r="U67" i="1"/>
  <c r="E67" i="1"/>
  <c r="AS68" i="1"/>
  <c r="K22" i="1"/>
  <c r="U22" i="1"/>
  <c r="O22" i="1"/>
  <c r="AA67" i="1"/>
  <c r="M22" i="1"/>
  <c r="O67" i="1"/>
  <c r="AE22" i="1"/>
  <c r="W22" i="1"/>
  <c r="K67" i="1"/>
  <c r="AC22" i="1"/>
  <c r="AA22" i="1"/>
  <c r="I67" i="1"/>
  <c r="AC67" i="1"/>
  <c r="Q22" i="1"/>
  <c r="E22" i="1"/>
  <c r="S22" i="1"/>
  <c r="Y22" i="1"/>
  <c r="S67" i="1"/>
  <c r="W67" i="1"/>
  <c r="AO22" i="1" l="1"/>
  <c r="AO67" i="1"/>
  <c r="AE68" i="1"/>
  <c r="AE69" i="1" s="1"/>
  <c r="Y68" i="1"/>
  <c r="Y69" i="1" s="1"/>
  <c r="O68" i="1"/>
  <c r="O69" i="1" s="1"/>
  <c r="M68" i="1"/>
  <c r="M69" i="1" s="1"/>
  <c r="I68" i="1"/>
  <c r="I69" i="1" s="1"/>
  <c r="S68" i="1"/>
  <c r="S69" i="1" s="1"/>
  <c r="AA68" i="1"/>
  <c r="AC68" i="1"/>
  <c r="K68" i="1"/>
  <c r="K69" i="1" s="1"/>
  <c r="U68" i="1"/>
  <c r="U69" i="1" s="1"/>
  <c r="Q68" i="1"/>
  <c r="Q69" i="1" s="1"/>
  <c r="E68" i="1"/>
  <c r="E69" i="1" s="1"/>
  <c r="W68" i="1"/>
  <c r="W69" i="1" s="1"/>
  <c r="AO69" i="1" l="1"/>
</calcChain>
</file>

<file path=xl/sharedStrings.xml><?xml version="1.0" encoding="utf-8"?>
<sst xmlns="http://schemas.openxmlformats.org/spreadsheetml/2006/main" count="254" uniqueCount="115">
  <si>
    <r>
      <t xml:space="preserve">BID TOTAL                                </t>
    </r>
    <r>
      <rPr>
        <sz val="8"/>
        <rFont val="Arial"/>
        <family val="2"/>
      </rPr>
      <t>(Bidder must provide rates and the total units for each line item)</t>
    </r>
  </si>
  <si>
    <t># of Hours</t>
  </si>
  <si>
    <t>COST COMPONENT</t>
  </si>
  <si>
    <t>UNITS</t>
  </si>
  <si>
    <t>COST</t>
  </si>
  <si>
    <t>LABOR</t>
  </si>
  <si>
    <t>Sr. Project Engineer, P.E.</t>
  </si>
  <si>
    <t>Sr. Hydrogeologist, P.G.</t>
  </si>
  <si>
    <t>Project Manager</t>
  </si>
  <si>
    <t>Ass Project Geologist/ Engineer</t>
  </si>
  <si>
    <t>Staff Geologist/ Engineer</t>
  </si>
  <si>
    <t>Sr. Field Technician</t>
  </si>
  <si>
    <t>Field Technician</t>
  </si>
  <si>
    <t>Word Processor</t>
  </si>
  <si>
    <t>Draftsman</t>
  </si>
  <si>
    <t>Project Coordinator</t>
  </si>
  <si>
    <t>Junior Professional</t>
  </si>
  <si>
    <t>Other (specify)</t>
  </si>
  <si>
    <t>LABOR SUBTOTAL</t>
  </si>
  <si>
    <t>SUBCONTRACTORS / VENDORS</t>
  </si>
  <si>
    <t>Analytical Laboratory (Groundwater)</t>
  </si>
  <si>
    <t>Waste Transport and Disposal</t>
  </si>
  <si>
    <t>SUBCONTRACTOR / VENDOR SUBTOTAL</t>
  </si>
  <si>
    <t>RATE</t>
  </si>
  <si>
    <t>Include mark-up in costs</t>
  </si>
  <si>
    <t>Copies &amp; Report Reprographics</t>
  </si>
  <si>
    <t>Postage/Shipping</t>
  </si>
  <si>
    <t>Vehicle Mileage</t>
  </si>
  <si>
    <t>Tolls/Parking</t>
  </si>
  <si>
    <t>Vehicle Daily Use</t>
  </si>
  <si>
    <t>Per Diem (if applicable)</t>
  </si>
  <si>
    <t>Water Level Meter</t>
  </si>
  <si>
    <t>Oil/Water Interface Probe</t>
  </si>
  <si>
    <t>Photoionization Detector</t>
  </si>
  <si>
    <t>Generator</t>
  </si>
  <si>
    <t>Submersible Pump/Control Box</t>
  </si>
  <si>
    <t>Flow Through Cell</t>
  </si>
  <si>
    <t>Bailers</t>
  </si>
  <si>
    <t>Electronic Data Logger</t>
  </si>
  <si>
    <t>Transducer</t>
  </si>
  <si>
    <t>Safety Equipment</t>
  </si>
  <si>
    <t>Survey Equipment</t>
  </si>
  <si>
    <t>Combo Meter (pH, cond, DO)</t>
  </si>
  <si>
    <t>ODC TOTAL</t>
  </si>
  <si>
    <t>Administrative</t>
  </si>
  <si>
    <t>Principal</t>
  </si>
  <si>
    <t>Poly/Teflon Tubing (per foot)</t>
  </si>
  <si>
    <t>SRS documents and tax maps</t>
  </si>
  <si>
    <t xml:space="preserve">Private Markout </t>
  </si>
  <si>
    <t>Newspaper Fees</t>
  </si>
  <si>
    <t>Analytical Laboratory (Soil/Soil Gas)</t>
  </si>
  <si>
    <t>Soil Gas Point Install materials</t>
  </si>
  <si>
    <t>Subcontractor / Vendor Mark-up is __% (max 10%)</t>
  </si>
  <si>
    <t>Change Title of Labor Category Where and Appropriate Hourly Rates for   Each Labor Category</t>
  </si>
  <si>
    <t>Driller</t>
  </si>
  <si>
    <t>Provide bid daily rates and change equipment types as needed.  For each subtask, provide the number of units</t>
  </si>
  <si>
    <r>
      <t xml:space="preserve">Costs for Subs/Vendors must include </t>
    </r>
    <r>
      <rPr>
        <b/>
        <u/>
        <sz val="9"/>
        <rFont val="Arial"/>
        <family val="2"/>
      </rPr>
      <t>base cost plus mark-up</t>
    </r>
    <r>
      <rPr>
        <b/>
        <sz val="9"/>
        <rFont val="Arial"/>
        <family val="2"/>
      </rPr>
      <t>, if any. Change subcontractor / vendor type as needed</t>
    </r>
  </si>
  <si>
    <t>Milestone A</t>
  </si>
  <si>
    <t>Milestone B</t>
  </si>
  <si>
    <t>Milestone G</t>
  </si>
  <si>
    <t>Milestone H</t>
  </si>
  <si>
    <t>Excavation</t>
  </si>
  <si>
    <t>SUBTOTAL LABOR + SUBS + ODCs (per milestone or unit)</t>
  </si>
  <si>
    <t>TOTAL</t>
  </si>
  <si>
    <t>Geophysical Survey</t>
  </si>
  <si>
    <t>Milestone C</t>
  </si>
  <si>
    <t>Remediation Equipment</t>
  </si>
  <si>
    <t>Milestone F</t>
  </si>
  <si>
    <t>Per Event</t>
  </si>
  <si>
    <t>Per Milestone</t>
  </si>
  <si>
    <r>
      <t xml:space="preserve">Milestones
</t>
    </r>
    <r>
      <rPr>
        <sz val="8"/>
        <rFont val="Arial"/>
        <family val="2"/>
      </rPr>
      <t>(Bidders shall present their costs using the task/subtask structure)</t>
    </r>
  </si>
  <si>
    <t>Per Milestone or Event:</t>
  </si>
  <si>
    <t>Liquid Phase  Change Outs (Per Event)</t>
  </si>
  <si>
    <t>Vapor Phase Change Outs (Per Event)</t>
  </si>
  <si>
    <t>OTHER DIRECT OR UNIT COSTS</t>
  </si>
  <si>
    <t>Milestone J</t>
  </si>
  <si>
    <t>Communication Utility Bills (Per Month)</t>
  </si>
  <si>
    <t>GAC Units for GW Sampling (includes Disposal)</t>
  </si>
  <si>
    <t>Electric Utility Bills (Per Month)</t>
  </si>
  <si>
    <t>Preparation &amp; Approval of RAPA</t>
  </si>
  <si>
    <t>Private Utility
Mark-Out</t>
  </si>
  <si>
    <t>Trenching, Piping, Mechanical, &amp; Electrical</t>
  </si>
  <si>
    <t>System Procurement, Assembly, &amp; Remediation Equipment Compound</t>
  </si>
  <si>
    <t>Final Connections and Startup Testing of Remediation System</t>
  </si>
  <si>
    <t>Vapor Phase Carbon Change Outs</t>
  </si>
  <si>
    <t>Quarterly GW Monitoring, Samplig, &amp; Reporting Before Remediation Implementation</t>
  </si>
  <si>
    <t>Quarterly System O&amp;M, GW Monitoring, Sampling, &amp; Reporting, &amp; Discharge Monitoring Reporting During Remediation</t>
  </si>
  <si>
    <t>Milestone I</t>
  </si>
  <si>
    <t>Monthly Sanitary Sewer Water Discharge Charges</t>
  </si>
  <si>
    <t>Remediation System Performance Evaluation</t>
  </si>
  <si>
    <t>Liquid Phase Carbon Change Outs</t>
  </si>
  <si>
    <t>Per Unit</t>
  </si>
  <si>
    <t>Milestone K</t>
  </si>
  <si>
    <t>Demonstration of Groundwater Attainment</t>
  </si>
  <si>
    <t>Milestone L</t>
  </si>
  <si>
    <t>Demonstration of Soil Attainment</t>
  </si>
  <si>
    <t>Milestone M</t>
  </si>
  <si>
    <t>Preparation &amp; Approval of RACR</t>
  </si>
  <si>
    <t>Milestone N</t>
  </si>
  <si>
    <t>Site Restoration &amp; Well Abandonment</t>
  </si>
  <si>
    <t>Monthly Utility Charges</t>
  </si>
  <si>
    <t>Final Remedial Design &amp; Air &amp; Water Discharge Permit Determination and/or Procurement(s)</t>
  </si>
  <si>
    <t>Anticipated # of Events or Units:</t>
  </si>
  <si>
    <t>Obtain Off-site Access</t>
  </si>
  <si>
    <t>Milestone D</t>
  </si>
  <si>
    <t>Milestone E1</t>
  </si>
  <si>
    <t>Milestone E2</t>
  </si>
  <si>
    <t>Milestone E3</t>
  </si>
  <si>
    <t>Milestone E4</t>
  </si>
  <si>
    <t>Milestone O</t>
  </si>
  <si>
    <r>
      <t>Cost Adder
Milestones L9 - L12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
Additional Groundwater Attainment</t>
    </r>
  </si>
  <si>
    <t>Cost Adder
Milestone C3 -
Additional GW Monitoring, Samplig, &amp; Reporting Event Before Remediation Implementation</t>
  </si>
  <si>
    <t>Cost Adder
Milestone F9 -
Additional Quarterly System O&amp;M, GW Monitoring, Sampling, &amp; Reporting, &amp; Discharge Monitoring Reporting During Remediation</t>
  </si>
  <si>
    <r>
      <t>Cost Adder
Milestones G3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
Additional Vapor Phase Carbon Change Out</t>
    </r>
  </si>
  <si>
    <r>
      <t>Cost Adder
Milestones H3
(</t>
    </r>
    <r>
      <rPr>
        <b/>
        <sz val="10"/>
        <color rgb="FFFF0000"/>
        <rFont val="Arial"/>
        <family val="2"/>
      </rPr>
      <t>costs for one event</t>
    </r>
    <r>
      <rPr>
        <b/>
        <sz val="10"/>
        <rFont val="Arial"/>
        <family val="2"/>
      </rPr>
      <t>)
Additional Liquid Phase Carbon Change Out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</si>
</sst>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3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u/>
      <sz val="9"/>
      <name val="Arial"/>
      <family val="2"/>
    </font>
    <font>
      <sz val="9"/>
      <color indexed="4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0000FF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5" fillId="0" borderId="0" xfId="0" applyFont="1" applyProtection="1"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7" fillId="25" borderId="12" xfId="0" applyFont="1" applyFill="1" applyBorder="1" applyProtection="1">
      <protection locked="0"/>
    </xf>
    <xf numFmtId="0" fontId="6" fillId="25" borderId="13" xfId="0" applyFont="1" applyFill="1" applyBorder="1" applyProtection="1">
      <protection locked="0"/>
    </xf>
    <xf numFmtId="0" fontId="5" fillId="24" borderId="14" xfId="0" applyFont="1" applyFill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0" fontId="5" fillId="0" borderId="0" xfId="0" applyFont="1" applyBorder="1" applyProtection="1">
      <protection locked="0"/>
    </xf>
    <xf numFmtId="164" fontId="5" fillId="26" borderId="16" xfId="0" applyNumberFormat="1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7" borderId="18" xfId="0" applyFont="1" applyFill="1" applyBorder="1" applyProtection="1"/>
    <xf numFmtId="0" fontId="6" fillId="0" borderId="19" xfId="0" applyFont="1" applyBorder="1" applyAlignment="1" applyProtection="1">
      <alignment horizontal="center"/>
    </xf>
    <xf numFmtId="164" fontId="6" fillId="0" borderId="20" xfId="0" applyNumberFormat="1" applyFont="1" applyBorder="1" applyAlignment="1" applyProtection="1">
      <alignment horizontal="center"/>
    </xf>
    <xf numFmtId="0" fontId="6" fillId="0" borderId="21" xfId="0" applyFont="1" applyBorder="1" applyProtection="1">
      <protection locked="0"/>
    </xf>
    <xf numFmtId="0" fontId="5" fillId="27" borderId="22" xfId="0" applyFont="1" applyFill="1" applyBorder="1" applyProtection="1"/>
    <xf numFmtId="0" fontId="5" fillId="27" borderId="15" xfId="0" applyFont="1" applyFill="1" applyBorder="1" applyAlignment="1" applyProtection="1">
      <alignment horizontal="center"/>
    </xf>
    <xf numFmtId="0" fontId="5" fillId="24" borderId="14" xfId="0" applyFont="1" applyFill="1" applyBorder="1" applyAlignment="1" applyProtection="1">
      <alignment horizontal="center"/>
    </xf>
    <xf numFmtId="0" fontId="5" fillId="27" borderId="17" xfId="0" applyFont="1" applyFill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0" fontId="5" fillId="27" borderId="17" xfId="0" applyFont="1" applyFill="1" applyBorder="1" applyAlignment="1" applyProtection="1">
      <alignment horizontal="center"/>
    </xf>
    <xf numFmtId="0" fontId="5" fillId="0" borderId="0" xfId="0" applyFont="1" applyFill="1" applyBorder="1" applyProtection="1">
      <protection locked="0"/>
    </xf>
    <xf numFmtId="0" fontId="5" fillId="27" borderId="23" xfId="0" applyFont="1" applyFill="1" applyBorder="1" applyAlignment="1" applyProtection="1">
      <alignment horizontal="center"/>
      <protection locked="0"/>
    </xf>
    <xf numFmtId="0" fontId="5" fillId="27" borderId="23" xfId="0" applyFont="1" applyFill="1" applyBorder="1" applyAlignment="1" applyProtection="1">
      <alignment horizontal="center"/>
    </xf>
    <xf numFmtId="0" fontId="5" fillId="27" borderId="12" xfId="0" applyFont="1" applyFill="1" applyBorder="1" applyAlignment="1" applyProtection="1">
      <alignment horizontal="center"/>
    </xf>
    <xf numFmtId="0" fontId="6" fillId="27" borderId="12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6" fillId="27" borderId="0" xfId="0" applyFont="1" applyFill="1" applyBorder="1" applyProtection="1"/>
    <xf numFmtId="0" fontId="7" fillId="0" borderId="17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27" borderId="0" xfId="0" applyFont="1" applyFill="1" applyBorder="1" applyAlignment="1" applyProtection="1">
      <alignment horizontal="center"/>
    </xf>
    <xf numFmtId="164" fontId="6" fillId="0" borderId="10" xfId="0" applyNumberFormat="1" applyFont="1" applyBorder="1" applyAlignment="1" applyProtection="1">
      <alignment horizontal="center"/>
    </xf>
    <xf numFmtId="0" fontId="6" fillId="27" borderId="17" xfId="0" applyFont="1" applyFill="1" applyBorder="1" applyAlignment="1" applyProtection="1">
      <alignment horizontal="center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9" borderId="12" xfId="0" applyFont="1" applyFill="1" applyBorder="1" applyProtection="1">
      <protection locked="0"/>
    </xf>
    <xf numFmtId="0" fontId="5" fillId="29" borderId="14" xfId="0" applyFont="1" applyFill="1" applyBorder="1" applyAlignment="1" applyProtection="1">
      <alignment horizontal="center"/>
      <protection locked="0"/>
    </xf>
    <xf numFmtId="0" fontId="5" fillId="28" borderId="15" xfId="0" applyFont="1" applyFill="1" applyBorder="1" applyAlignment="1" applyProtection="1">
      <alignment horizontal="center"/>
      <protection locked="0"/>
    </xf>
    <xf numFmtId="164" fontId="5" fillId="28" borderId="10" xfId="0" applyNumberFormat="1" applyFont="1" applyFill="1" applyBorder="1" applyAlignment="1" applyProtection="1">
      <alignment horizontal="center"/>
    </xf>
    <xf numFmtId="164" fontId="5" fillId="28" borderId="11" xfId="0" applyNumberFormat="1" applyFont="1" applyFill="1" applyBorder="1" applyAlignment="1" applyProtection="1">
      <alignment horizontal="center"/>
    </xf>
    <xf numFmtId="0" fontId="6" fillId="28" borderId="19" xfId="0" applyFont="1" applyFill="1" applyBorder="1" applyAlignment="1" applyProtection="1">
      <alignment horizontal="center"/>
    </xf>
    <xf numFmtId="164" fontId="6" fillId="28" borderId="20" xfId="0" applyNumberFormat="1" applyFont="1" applyFill="1" applyBorder="1" applyAlignment="1" applyProtection="1">
      <alignment horizontal="center"/>
    </xf>
    <xf numFmtId="0" fontId="5" fillId="29" borderId="14" xfId="0" applyFont="1" applyFill="1" applyBorder="1" applyAlignment="1" applyProtection="1">
      <alignment horizontal="center"/>
    </xf>
    <xf numFmtId="0" fontId="5" fillId="27" borderId="0" xfId="0" applyFont="1" applyFill="1" applyBorder="1" applyAlignment="1" applyProtection="1">
      <alignment horizontal="center"/>
      <protection locked="0"/>
    </xf>
    <xf numFmtId="164" fontId="5" fillId="28" borderId="11" xfId="0" applyNumberFormat="1" applyFont="1" applyFill="1" applyBorder="1" applyAlignment="1" applyProtection="1">
      <alignment horizontal="center"/>
      <protection locked="0"/>
    </xf>
    <xf numFmtId="0" fontId="5" fillId="27" borderId="24" xfId="0" applyFont="1" applyFill="1" applyBorder="1" applyAlignment="1" applyProtection="1">
      <alignment horizontal="center"/>
      <protection locked="0"/>
    </xf>
    <xf numFmtId="0" fontId="6" fillId="27" borderId="13" xfId="0" applyFont="1" applyFill="1" applyBorder="1" applyAlignment="1" applyProtection="1">
      <alignment horizontal="center"/>
    </xf>
    <xf numFmtId="0" fontId="5" fillId="28" borderId="0" xfId="0" applyFont="1" applyFill="1" applyBorder="1" applyAlignment="1" applyProtection="1">
      <alignment horizontal="center"/>
      <protection locked="0"/>
    </xf>
    <xf numFmtId="0" fontId="5" fillId="28" borderId="12" xfId="0" applyFont="1" applyFill="1" applyBorder="1" applyAlignment="1" applyProtection="1">
      <alignment horizontal="center"/>
      <protection locked="0"/>
    </xf>
    <xf numFmtId="164" fontId="6" fillId="28" borderId="10" xfId="0" applyNumberFormat="1" applyFont="1" applyFill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5" fillId="29" borderId="12" xfId="0" applyFont="1" applyFill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center"/>
    </xf>
    <xf numFmtId="164" fontId="6" fillId="0" borderId="25" xfId="0" applyNumberFormat="1" applyFont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Protection="1">
      <protection locked="0"/>
    </xf>
    <xf numFmtId="164" fontId="6" fillId="30" borderId="11" xfId="0" applyNumberFormat="1" applyFont="1" applyFill="1" applyBorder="1" applyAlignment="1" applyProtection="1">
      <alignment horizontal="center"/>
    </xf>
    <xf numFmtId="0" fontId="7" fillId="0" borderId="26" xfId="0" applyFont="1" applyBorder="1" applyProtection="1">
      <protection locked="0"/>
    </xf>
    <xf numFmtId="0" fontId="6" fillId="0" borderId="27" xfId="0" applyFont="1" applyBorder="1" applyProtection="1">
      <protection locked="0"/>
    </xf>
    <xf numFmtId="0" fontId="6" fillId="27" borderId="27" xfId="0" applyFont="1" applyFill="1" applyBorder="1" applyAlignment="1" applyProtection="1">
      <alignment horizontal="center"/>
    </xf>
    <xf numFmtId="164" fontId="6" fillId="0" borderId="28" xfId="0" applyNumberFormat="1" applyFont="1" applyBorder="1" applyAlignment="1" applyProtection="1">
      <alignment horizontal="center"/>
    </xf>
    <xf numFmtId="164" fontId="6" fillId="28" borderId="28" xfId="0" applyNumberFormat="1" applyFont="1" applyFill="1" applyBorder="1" applyAlignment="1" applyProtection="1">
      <alignment horizontal="center"/>
    </xf>
    <xf numFmtId="0" fontId="7" fillId="0" borderId="19" xfId="0" applyFont="1" applyBorder="1" applyProtection="1">
      <protection locked="0"/>
    </xf>
    <xf numFmtId="0" fontId="5" fillId="0" borderId="29" xfId="0" applyFont="1" applyBorder="1" applyProtection="1">
      <protection locked="0"/>
    </xf>
    <xf numFmtId="164" fontId="28" fillId="0" borderId="29" xfId="0" applyNumberFormat="1" applyFont="1" applyBorder="1" applyAlignment="1" applyProtection="1">
      <alignment horizontal="center"/>
      <protection locked="0"/>
    </xf>
    <xf numFmtId="164" fontId="7" fillId="0" borderId="30" xfId="0" applyNumberFormat="1" applyFont="1" applyBorder="1" applyAlignment="1" applyProtection="1">
      <alignment horizontal="center"/>
    </xf>
    <xf numFmtId="0" fontId="5" fillId="28" borderId="17" xfId="0" applyFont="1" applyFill="1" applyBorder="1" applyAlignment="1" applyProtection="1">
      <alignment horizont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8" borderId="17" xfId="0" applyFont="1" applyFill="1" applyBorder="1" applyAlignment="1" applyProtection="1">
      <alignment horizontal="center" vertical="center"/>
      <protection locked="0"/>
    </xf>
    <xf numFmtId="0" fontId="30" fillId="28" borderId="11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7" fillId="25" borderId="0" xfId="0" applyFont="1" applyFill="1" applyBorder="1" applyAlignment="1" applyProtection="1">
      <alignment wrapText="1"/>
      <protection locked="0"/>
    </xf>
    <xf numFmtId="0" fontId="7" fillId="25" borderId="30" xfId="0" applyFont="1" applyFill="1" applyBorder="1" applyAlignment="1" applyProtection="1">
      <alignment horizontal="center" wrapText="1"/>
      <protection locked="0"/>
    </xf>
    <xf numFmtId="0" fontId="29" fillId="25" borderId="14" xfId="0" applyFont="1" applyFill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center"/>
    </xf>
    <xf numFmtId="164" fontId="5" fillId="0" borderId="10" xfId="42" applyNumberFormat="1" applyFont="1" applyBorder="1" applyAlignment="1" applyProtection="1">
      <alignment horizontal="center"/>
    </xf>
    <xf numFmtId="0" fontId="5" fillId="28" borderId="17" xfId="0" applyFont="1" applyFill="1" applyBorder="1" applyAlignment="1" applyProtection="1">
      <alignment horizontal="center"/>
      <protection locked="0"/>
    </xf>
    <xf numFmtId="0" fontId="5" fillId="28" borderId="17" xfId="0" applyFont="1" applyFill="1" applyBorder="1" applyAlignment="1" applyProtection="1">
      <alignment horizontal="center"/>
      <protection locked="0"/>
    </xf>
    <xf numFmtId="0" fontId="31" fillId="25" borderId="12" xfId="0" applyFont="1" applyFill="1" applyBorder="1" applyAlignment="1" applyProtection="1">
      <alignment horizontal="left" vertical="center"/>
      <protection locked="0"/>
    </xf>
    <xf numFmtId="0" fontId="30" fillId="25" borderId="36" xfId="0" applyFont="1" applyFill="1" applyBorder="1" applyAlignment="1" applyProtection="1">
      <alignment horizontal="center" vertical="center"/>
      <protection locked="0"/>
    </xf>
    <xf numFmtId="0" fontId="31" fillId="25" borderId="37" xfId="0" applyFont="1" applyFill="1" applyBorder="1" applyAlignment="1" applyProtection="1">
      <alignment horizontal="center" vertical="center"/>
    </xf>
    <xf numFmtId="164" fontId="28" fillId="0" borderId="29" xfId="0" applyNumberFormat="1" applyFont="1" applyBorder="1" applyAlignment="1" applyProtection="1">
      <alignment horizontal="center"/>
    </xf>
    <xf numFmtId="0" fontId="30" fillId="25" borderId="36" xfId="0" applyFont="1" applyFill="1" applyBorder="1" applyAlignment="1" applyProtection="1">
      <alignment horizontal="center" vertical="center"/>
    </xf>
    <xf numFmtId="0" fontId="4" fillId="28" borderId="17" xfId="0" applyFont="1" applyFill="1" applyBorder="1" applyAlignment="1" applyProtection="1">
      <alignment horizontal="center" vertical="center" wrapText="1"/>
      <protection locked="0"/>
    </xf>
    <xf numFmtId="0" fontId="4" fillId="28" borderId="11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Protection="1">
      <protection locked="0"/>
    </xf>
    <xf numFmtId="0" fontId="4" fillId="28" borderId="15" xfId="0" applyFont="1" applyFill="1" applyBorder="1" applyAlignment="1" applyProtection="1">
      <alignment horizontal="center" vertical="center" wrapText="1"/>
      <protection locked="0"/>
    </xf>
    <xf numFmtId="0" fontId="4" fillId="28" borderId="10" xfId="0" applyFont="1" applyFill="1" applyBorder="1" applyAlignment="1" applyProtection="1">
      <alignment horizontal="center" vertical="center" wrapText="1"/>
      <protection locked="0"/>
    </xf>
    <xf numFmtId="0" fontId="4" fillId="28" borderId="17" xfId="0" applyFont="1" applyFill="1" applyBorder="1" applyAlignment="1" applyProtection="1">
      <alignment horizontal="center" vertical="center" wrapText="1"/>
      <protection locked="0"/>
    </xf>
    <xf numFmtId="0" fontId="4" fillId="28" borderId="11" xfId="0" applyFont="1" applyFill="1" applyBorder="1" applyAlignment="1" applyProtection="1">
      <alignment horizontal="center" vertical="center" wrapText="1"/>
      <protection locked="0"/>
    </xf>
    <xf numFmtId="0" fontId="7" fillId="25" borderId="15" xfId="0" applyFont="1" applyFill="1" applyBorder="1" applyAlignment="1" applyProtection="1">
      <alignment horizontal="right" vertical="center"/>
      <protection locked="0"/>
    </xf>
    <xf numFmtId="0" fontId="7" fillId="25" borderId="21" xfId="0" applyFont="1" applyFill="1" applyBorder="1" applyAlignment="1" applyProtection="1">
      <alignment horizontal="right" vertical="center"/>
      <protection locked="0"/>
    </xf>
    <xf numFmtId="0" fontId="7" fillId="25" borderId="10" xfId="0" applyFont="1" applyFill="1" applyBorder="1" applyAlignment="1" applyProtection="1">
      <alignment horizontal="right" vertical="center"/>
      <protection locked="0"/>
    </xf>
    <xf numFmtId="0" fontId="7" fillId="25" borderId="12" xfId="0" applyFont="1" applyFill="1" applyBorder="1" applyAlignment="1" applyProtection="1">
      <alignment horizontal="right" vertical="center"/>
      <protection locked="0"/>
    </xf>
    <xf numFmtId="0" fontId="7" fillId="25" borderId="13" xfId="0" applyFont="1" applyFill="1" applyBorder="1" applyAlignment="1" applyProtection="1">
      <alignment horizontal="right" vertical="center"/>
      <protection locked="0"/>
    </xf>
    <xf numFmtId="0" fontId="7" fillId="25" borderId="14" xfId="0" applyFont="1" applyFill="1" applyBorder="1" applyAlignment="1" applyProtection="1">
      <alignment horizontal="right" vertical="center"/>
      <protection locked="0"/>
    </xf>
    <xf numFmtId="0" fontId="0" fillId="25" borderId="12" xfId="0" applyFont="1" applyFill="1" applyBorder="1" applyAlignment="1" applyProtection="1">
      <alignment horizontal="center" vertical="top" wrapText="1"/>
      <protection locked="0"/>
    </xf>
    <xf numFmtId="0" fontId="0" fillId="25" borderId="14" xfId="0" applyFont="1" applyFill="1" applyBorder="1" applyAlignment="1" applyProtection="1">
      <alignment horizontal="center" vertical="top" wrapText="1"/>
      <protection locked="0"/>
    </xf>
    <xf numFmtId="0" fontId="5" fillId="25" borderId="15" xfId="0" applyFont="1" applyFill="1" applyBorder="1" applyAlignment="1" applyProtection="1">
      <alignment horizontal="center" vertical="center"/>
      <protection locked="0"/>
    </xf>
    <xf numFmtId="0" fontId="5" fillId="25" borderId="10" xfId="0" applyFont="1" applyFill="1" applyBorder="1" applyAlignment="1" applyProtection="1">
      <alignment horizontal="center" vertical="center"/>
      <protection locked="0"/>
    </xf>
    <xf numFmtId="0" fontId="5" fillId="25" borderId="34" xfId="0" applyFont="1" applyFill="1" applyBorder="1" applyAlignment="1" applyProtection="1">
      <alignment horizontal="center" vertical="center"/>
      <protection locked="0"/>
    </xf>
    <xf numFmtId="0" fontId="5" fillId="25" borderId="35" xfId="0" applyFont="1" applyFill="1" applyBorder="1" applyAlignment="1" applyProtection="1">
      <alignment horizontal="center" vertical="center"/>
      <protection locked="0"/>
    </xf>
    <xf numFmtId="0" fontId="2" fillId="25" borderId="15" xfId="0" applyFont="1" applyFill="1" applyBorder="1" applyAlignment="1" applyProtection="1">
      <alignment horizontal="center" vertical="center" wrapText="1"/>
      <protection locked="0"/>
    </xf>
    <xf numFmtId="0" fontId="2" fillId="25" borderId="21" xfId="0" applyFont="1" applyFill="1" applyBorder="1" applyAlignment="1" applyProtection="1">
      <alignment horizontal="center" vertical="center" wrapText="1"/>
      <protection locked="0"/>
    </xf>
    <xf numFmtId="0" fontId="2" fillId="25" borderId="10" xfId="0" applyFont="1" applyFill="1" applyBorder="1" applyAlignment="1" applyProtection="1">
      <alignment horizontal="center" vertical="center" wrapText="1"/>
      <protection locked="0"/>
    </xf>
    <xf numFmtId="0" fontId="2" fillId="25" borderId="12" xfId="0" applyFont="1" applyFill="1" applyBorder="1" applyAlignment="1" applyProtection="1">
      <alignment horizontal="center" vertical="center" wrapText="1"/>
      <protection locked="0"/>
    </xf>
    <xf numFmtId="0" fontId="2" fillId="25" borderId="13" xfId="0" applyFont="1" applyFill="1" applyBorder="1" applyAlignment="1" applyProtection="1">
      <alignment horizontal="center" vertical="center" wrapText="1"/>
      <protection locked="0"/>
    </xf>
    <xf numFmtId="0" fontId="2" fillId="25" borderId="14" xfId="0" applyFont="1" applyFill="1" applyBorder="1" applyAlignment="1" applyProtection="1">
      <alignment horizontal="center" vertical="center" wrapText="1"/>
      <protection locked="0"/>
    </xf>
    <xf numFmtId="0" fontId="4" fillId="25" borderId="14" xfId="0" applyFont="1" applyFill="1" applyBorder="1" applyAlignment="1" applyProtection="1">
      <alignment horizontal="center" vertical="top" wrapText="1"/>
      <protection locked="0"/>
    </xf>
    <xf numFmtId="0" fontId="4" fillId="25" borderId="15" xfId="0" applyFont="1" applyFill="1" applyBorder="1" applyAlignment="1" applyProtection="1">
      <alignment horizontal="center" wrapText="1"/>
      <protection locked="0"/>
    </xf>
    <xf numFmtId="0" fontId="4" fillId="25" borderId="10" xfId="0" applyFont="1" applyFill="1" applyBorder="1" applyAlignment="1" applyProtection="1">
      <alignment horizontal="center" wrapText="1"/>
      <protection locked="0"/>
    </xf>
    <xf numFmtId="0" fontId="5" fillId="25" borderId="17" xfId="0" applyFont="1" applyFill="1" applyBorder="1" applyAlignment="1" applyProtection="1">
      <alignment horizontal="center" vertical="center"/>
      <protection locked="0"/>
    </xf>
    <xf numFmtId="0" fontId="5" fillId="25" borderId="1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wrapText="1"/>
    </xf>
    <xf numFmtId="0" fontId="0" fillId="0" borderId="14" xfId="0" applyFont="1" applyBorder="1" applyAlignment="1">
      <alignment horizontal="center" vertical="top" wrapText="1"/>
    </xf>
    <xf numFmtId="0" fontId="5" fillId="24" borderId="22" xfId="0" applyFont="1" applyFill="1" applyBorder="1" applyAlignment="1" applyProtection="1">
      <alignment horizontal="center" wrapText="1"/>
      <protection locked="0"/>
    </xf>
    <xf numFmtId="0" fontId="5" fillId="24" borderId="16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" fillId="26" borderId="31" xfId="0" applyFont="1" applyFill="1" applyBorder="1" applyAlignment="1" applyProtection="1">
      <alignment horizontal="center" vertical="center" textRotation="90" wrapText="1"/>
      <protection locked="0"/>
    </xf>
    <xf numFmtId="0" fontId="2" fillId="26" borderId="32" xfId="0" applyFont="1" applyFill="1" applyBorder="1" applyAlignment="1" applyProtection="1">
      <alignment horizontal="center" vertical="center" textRotation="90" wrapText="1"/>
      <protection locked="0"/>
    </xf>
    <xf numFmtId="0" fontId="2" fillId="26" borderId="33" xfId="0" applyFont="1" applyFill="1" applyBorder="1" applyAlignment="1" applyProtection="1">
      <alignment horizontal="center" vertical="center" textRotation="90" wrapText="1"/>
      <protection locked="0"/>
    </xf>
    <xf numFmtId="0" fontId="2" fillId="26" borderId="22" xfId="0" applyFont="1" applyFill="1" applyBorder="1" applyAlignment="1" applyProtection="1">
      <alignment horizontal="center" vertical="center" textRotation="90" wrapText="1"/>
      <protection locked="0"/>
    </xf>
    <xf numFmtId="0" fontId="2" fillId="26" borderId="16" xfId="0" applyFont="1" applyFill="1" applyBorder="1" applyAlignment="1" applyProtection="1">
      <alignment horizontal="center" vertical="center" textRotation="90" wrapText="1"/>
      <protection locked="0"/>
    </xf>
    <xf numFmtId="0" fontId="2" fillId="26" borderId="18" xfId="0" applyFont="1" applyFill="1" applyBorder="1" applyAlignment="1" applyProtection="1">
      <alignment horizontal="center" vertical="center" textRotation="90" wrapText="1"/>
      <protection locked="0"/>
    </xf>
    <xf numFmtId="0" fontId="2" fillId="26" borderId="31" xfId="0" applyFont="1" applyFill="1" applyBorder="1" applyAlignment="1" applyProtection="1">
      <alignment horizontal="center" textRotation="90" wrapText="1"/>
      <protection locked="0"/>
    </xf>
    <xf numFmtId="0" fontId="2" fillId="26" borderId="32" xfId="0" applyFont="1" applyFill="1" applyBorder="1" applyAlignment="1" applyProtection="1">
      <alignment horizontal="center" textRotation="90" wrapText="1"/>
      <protection locked="0"/>
    </xf>
    <xf numFmtId="0" fontId="2" fillId="26" borderId="33" xfId="0" applyFont="1" applyFill="1" applyBorder="1" applyAlignment="1" applyProtection="1">
      <alignment horizontal="center" textRotation="90" wrapText="1"/>
      <protection locked="0"/>
    </xf>
    <xf numFmtId="0" fontId="4" fillId="25" borderId="21" xfId="0" applyFont="1" applyFill="1" applyBorder="1" applyAlignment="1" applyProtection="1">
      <alignment horizontal="center" wrapText="1"/>
      <protection locked="0"/>
    </xf>
    <xf numFmtId="0" fontId="0" fillId="25" borderId="13" xfId="0" applyFont="1" applyFill="1" applyBorder="1" applyAlignment="1" applyProtection="1">
      <alignment horizontal="center" vertical="top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9"/>
  <sheetViews>
    <sheetView tabSelected="1" view="pageLayout" topLeftCell="AN1" zoomScaleNormal="110" zoomScaleSheetLayoutView="100" workbookViewId="0">
      <selection activeCell="AX1" sqref="AX1:AY4"/>
    </sheetView>
  </sheetViews>
  <sheetFormatPr defaultColWidth="8.77734375" defaultRowHeight="11.4" x14ac:dyDescent="0.2"/>
  <cols>
    <col min="1" max="1" width="11.77734375" style="1" customWidth="1"/>
    <col min="2" max="2" width="36.33203125" style="1" customWidth="1"/>
    <col min="3" max="3" width="8" style="1" customWidth="1"/>
    <col min="4" max="4" width="5.6640625" style="1" customWidth="1"/>
    <col min="5" max="5" width="9.77734375" style="1" customWidth="1"/>
    <col min="6" max="6" width="5.44140625" style="1" customWidth="1"/>
    <col min="7" max="7" width="9.77734375" style="1" customWidth="1"/>
    <col min="8" max="8" width="5.44140625" style="1" customWidth="1"/>
    <col min="9" max="9" width="9.77734375" style="1" customWidth="1"/>
    <col min="10" max="10" width="5.6640625" style="1" customWidth="1"/>
    <col min="11" max="11" width="9.77734375" style="1" customWidth="1"/>
    <col min="12" max="12" width="5.6640625" style="1" customWidth="1"/>
    <col min="13" max="13" width="9.77734375" style="1" customWidth="1"/>
    <col min="14" max="14" width="5.6640625" style="1" customWidth="1"/>
    <col min="15" max="15" width="9.77734375" style="1" customWidth="1"/>
    <col min="16" max="16" width="5.6640625" style="1" customWidth="1"/>
    <col min="17" max="17" width="9.77734375" style="1" customWidth="1"/>
    <col min="18" max="18" width="5.6640625" style="1" customWidth="1"/>
    <col min="19" max="19" width="9.77734375" style="1" customWidth="1"/>
    <col min="20" max="20" width="6" style="1" customWidth="1"/>
    <col min="21" max="21" width="10.77734375" style="1" customWidth="1"/>
    <col min="22" max="22" width="5.6640625" style="1" customWidth="1"/>
    <col min="23" max="23" width="15.44140625" style="1" customWidth="1"/>
    <col min="24" max="24" width="5.6640625" style="1" customWidth="1"/>
    <col min="25" max="25" width="9.77734375" style="1" customWidth="1"/>
    <col min="26" max="26" width="5.6640625" style="1" customWidth="1"/>
    <col min="27" max="27" width="9.77734375" style="1" customWidth="1"/>
    <col min="28" max="28" width="5.6640625" style="1" customWidth="1"/>
    <col min="29" max="29" width="9.77734375" style="1" customWidth="1"/>
    <col min="30" max="30" width="5.6640625" style="1" customWidth="1"/>
    <col min="31" max="31" width="9.77734375" style="1" customWidth="1"/>
    <col min="32" max="32" width="5.6640625" style="1" customWidth="1"/>
    <col min="33" max="33" width="9.77734375" style="1" customWidth="1"/>
    <col min="34" max="34" width="5.6640625" style="1" customWidth="1"/>
    <col min="35" max="35" width="9.77734375" style="1" customWidth="1"/>
    <col min="36" max="36" width="5.6640625" style="1" customWidth="1"/>
    <col min="37" max="37" width="9.77734375" style="1" customWidth="1"/>
    <col min="38" max="38" width="5.6640625" style="1" customWidth="1"/>
    <col min="39" max="39" width="9.77734375" style="1" customWidth="1"/>
    <col min="40" max="40" width="8.21875" style="39" customWidth="1"/>
    <col min="41" max="41" width="11.77734375" style="39" customWidth="1"/>
    <col min="42" max="42" width="6.77734375" style="1" customWidth="1"/>
    <col min="43" max="43" width="10.77734375" style="1" customWidth="1"/>
    <col min="44" max="44" width="7.77734375" style="1" customWidth="1"/>
    <col min="45" max="45" width="11.44140625" style="1" customWidth="1"/>
    <col min="46" max="46" width="6.77734375" style="1" customWidth="1"/>
    <col min="47" max="47" width="10.77734375" style="1" customWidth="1"/>
    <col min="48" max="48" width="6.77734375" style="1" customWidth="1"/>
    <col min="49" max="49" width="10.77734375" style="1" customWidth="1"/>
    <col min="50" max="50" width="6.77734375" style="1" customWidth="1"/>
    <col min="51" max="51" width="10.77734375" style="1" customWidth="1"/>
    <col min="52" max="16384" width="8.77734375" style="1"/>
  </cols>
  <sheetData>
    <row r="1" spans="1:51" ht="22.95" customHeight="1" x14ac:dyDescent="0.25">
      <c r="A1" s="108" t="s">
        <v>70</v>
      </c>
      <c r="B1" s="109"/>
      <c r="C1" s="110"/>
      <c r="D1" s="115" t="s">
        <v>57</v>
      </c>
      <c r="E1" s="116"/>
      <c r="F1" s="115" t="s">
        <v>58</v>
      </c>
      <c r="G1" s="116"/>
      <c r="H1" s="115" t="s">
        <v>65</v>
      </c>
      <c r="I1" s="116"/>
      <c r="J1" s="115" t="s">
        <v>104</v>
      </c>
      <c r="K1" s="116"/>
      <c r="L1" s="133" t="s">
        <v>105</v>
      </c>
      <c r="M1" s="116"/>
      <c r="N1" s="115" t="s">
        <v>106</v>
      </c>
      <c r="O1" s="119"/>
      <c r="P1" s="115" t="s">
        <v>107</v>
      </c>
      <c r="Q1" s="119"/>
      <c r="R1" s="115" t="s">
        <v>108</v>
      </c>
      <c r="S1" s="116"/>
      <c r="T1" s="115" t="s">
        <v>67</v>
      </c>
      <c r="U1" s="119"/>
      <c r="V1" s="115" t="s">
        <v>59</v>
      </c>
      <c r="W1" s="116"/>
      <c r="X1" s="115" t="s">
        <v>60</v>
      </c>
      <c r="Y1" s="116"/>
      <c r="Z1" s="115" t="s">
        <v>87</v>
      </c>
      <c r="AA1" s="116"/>
      <c r="AB1" s="115" t="s">
        <v>75</v>
      </c>
      <c r="AC1" s="116"/>
      <c r="AD1" s="115" t="s">
        <v>92</v>
      </c>
      <c r="AE1" s="116"/>
      <c r="AF1" s="115" t="s">
        <v>94</v>
      </c>
      <c r="AG1" s="116"/>
      <c r="AH1" s="115" t="s">
        <v>96</v>
      </c>
      <c r="AI1" s="116"/>
      <c r="AJ1" s="115" t="s">
        <v>98</v>
      </c>
      <c r="AK1" s="116"/>
      <c r="AL1" s="115" t="s">
        <v>109</v>
      </c>
      <c r="AM1" s="116"/>
      <c r="AN1" s="108" t="s">
        <v>0</v>
      </c>
      <c r="AO1" s="110"/>
      <c r="AP1" s="92" t="s">
        <v>111</v>
      </c>
      <c r="AQ1" s="93"/>
      <c r="AR1" s="92" t="s">
        <v>112</v>
      </c>
      <c r="AS1" s="93"/>
      <c r="AT1" s="92" t="s">
        <v>113</v>
      </c>
      <c r="AU1" s="93"/>
      <c r="AV1" s="92" t="s">
        <v>114</v>
      </c>
      <c r="AW1" s="93"/>
      <c r="AX1" s="92" t="s">
        <v>110</v>
      </c>
      <c r="AY1" s="93"/>
    </row>
    <row r="2" spans="1:51" ht="91.95" customHeight="1" thickBot="1" x14ac:dyDescent="0.25">
      <c r="A2" s="111"/>
      <c r="B2" s="112"/>
      <c r="C2" s="113"/>
      <c r="D2" s="102" t="s">
        <v>79</v>
      </c>
      <c r="E2" s="114"/>
      <c r="F2" s="102" t="s">
        <v>103</v>
      </c>
      <c r="G2" s="114"/>
      <c r="H2" s="102" t="s">
        <v>85</v>
      </c>
      <c r="I2" s="114"/>
      <c r="J2" s="102" t="s">
        <v>80</v>
      </c>
      <c r="K2" s="114"/>
      <c r="L2" s="134" t="s">
        <v>101</v>
      </c>
      <c r="M2" s="114"/>
      <c r="N2" s="102" t="s">
        <v>81</v>
      </c>
      <c r="O2" s="120"/>
      <c r="P2" s="102" t="s">
        <v>82</v>
      </c>
      <c r="Q2" s="103"/>
      <c r="R2" s="102" t="s">
        <v>83</v>
      </c>
      <c r="S2" s="103"/>
      <c r="T2" s="102" t="s">
        <v>86</v>
      </c>
      <c r="U2" s="103"/>
      <c r="V2" s="102" t="s">
        <v>84</v>
      </c>
      <c r="W2" s="103"/>
      <c r="X2" s="102" t="s">
        <v>90</v>
      </c>
      <c r="Y2" s="103"/>
      <c r="Z2" s="102" t="s">
        <v>100</v>
      </c>
      <c r="AA2" s="103"/>
      <c r="AB2" s="102" t="s">
        <v>88</v>
      </c>
      <c r="AC2" s="103"/>
      <c r="AD2" s="102" t="s">
        <v>89</v>
      </c>
      <c r="AE2" s="103"/>
      <c r="AF2" s="102" t="s">
        <v>93</v>
      </c>
      <c r="AG2" s="103"/>
      <c r="AH2" s="102" t="s">
        <v>95</v>
      </c>
      <c r="AI2" s="103"/>
      <c r="AJ2" s="102" t="s">
        <v>97</v>
      </c>
      <c r="AK2" s="103"/>
      <c r="AL2" s="102" t="s">
        <v>99</v>
      </c>
      <c r="AM2" s="103"/>
      <c r="AN2" s="111"/>
      <c r="AO2" s="113"/>
      <c r="AP2" s="94"/>
      <c r="AQ2" s="95"/>
      <c r="AR2" s="94"/>
      <c r="AS2" s="95"/>
      <c r="AT2" s="94"/>
      <c r="AU2" s="95"/>
      <c r="AV2" s="94"/>
      <c r="AW2" s="95"/>
      <c r="AX2" s="94"/>
      <c r="AY2" s="95"/>
    </row>
    <row r="3" spans="1:51" ht="12.75" customHeight="1" x14ac:dyDescent="0.2">
      <c r="A3" s="96" t="s">
        <v>71</v>
      </c>
      <c r="B3" s="97"/>
      <c r="C3" s="98"/>
      <c r="D3" s="104" t="s">
        <v>69</v>
      </c>
      <c r="E3" s="105"/>
      <c r="F3" s="104" t="s">
        <v>69</v>
      </c>
      <c r="G3" s="105"/>
      <c r="H3" s="104" t="s">
        <v>68</v>
      </c>
      <c r="I3" s="105"/>
      <c r="J3" s="104" t="s">
        <v>69</v>
      </c>
      <c r="K3" s="105"/>
      <c r="L3" s="104" t="s">
        <v>69</v>
      </c>
      <c r="M3" s="105"/>
      <c r="N3" s="104" t="s">
        <v>69</v>
      </c>
      <c r="O3" s="105"/>
      <c r="P3" s="104" t="s">
        <v>69</v>
      </c>
      <c r="Q3" s="105"/>
      <c r="R3" s="104" t="s">
        <v>69</v>
      </c>
      <c r="S3" s="105"/>
      <c r="T3" s="104" t="s">
        <v>68</v>
      </c>
      <c r="U3" s="105"/>
      <c r="V3" s="104" t="s">
        <v>68</v>
      </c>
      <c r="W3" s="105"/>
      <c r="X3" s="104" t="s">
        <v>68</v>
      </c>
      <c r="Y3" s="105"/>
      <c r="Z3" s="104" t="s">
        <v>91</v>
      </c>
      <c r="AA3" s="105"/>
      <c r="AB3" s="104" t="s">
        <v>91</v>
      </c>
      <c r="AC3" s="105"/>
      <c r="AD3" s="104" t="s">
        <v>68</v>
      </c>
      <c r="AE3" s="105"/>
      <c r="AF3" s="104" t="s">
        <v>68</v>
      </c>
      <c r="AG3" s="105"/>
      <c r="AH3" s="104" t="s">
        <v>69</v>
      </c>
      <c r="AI3" s="105"/>
      <c r="AJ3" s="104" t="s">
        <v>69</v>
      </c>
      <c r="AK3" s="105"/>
      <c r="AL3" s="104" t="s">
        <v>69</v>
      </c>
      <c r="AM3" s="105"/>
      <c r="AN3" s="121" t="s">
        <v>1</v>
      </c>
      <c r="AO3" s="2"/>
      <c r="AP3" s="94"/>
      <c r="AQ3" s="95"/>
      <c r="AR3" s="94"/>
      <c r="AS3" s="95"/>
      <c r="AT3" s="94"/>
      <c r="AU3" s="95"/>
      <c r="AV3" s="94"/>
      <c r="AW3" s="95"/>
      <c r="AX3" s="94"/>
      <c r="AY3" s="95"/>
    </row>
    <row r="4" spans="1:51" ht="11.25" customHeight="1" thickBot="1" x14ac:dyDescent="0.25">
      <c r="A4" s="99"/>
      <c r="B4" s="100"/>
      <c r="C4" s="101"/>
      <c r="D4" s="117"/>
      <c r="E4" s="118"/>
      <c r="F4" s="117"/>
      <c r="G4" s="118"/>
      <c r="H4" s="106"/>
      <c r="I4" s="107"/>
      <c r="J4" s="106"/>
      <c r="K4" s="107"/>
      <c r="L4" s="106"/>
      <c r="M4" s="107"/>
      <c r="N4" s="106"/>
      <c r="O4" s="107"/>
      <c r="P4" s="106"/>
      <c r="Q4" s="107"/>
      <c r="R4" s="106"/>
      <c r="S4" s="107"/>
      <c r="T4" s="106"/>
      <c r="U4" s="107"/>
      <c r="V4" s="106"/>
      <c r="W4" s="107"/>
      <c r="X4" s="106"/>
      <c r="Y4" s="107"/>
      <c r="Z4" s="106"/>
      <c r="AA4" s="107"/>
      <c r="AB4" s="106"/>
      <c r="AC4" s="107"/>
      <c r="AD4" s="106"/>
      <c r="AE4" s="107"/>
      <c r="AF4" s="106"/>
      <c r="AG4" s="107"/>
      <c r="AH4" s="106"/>
      <c r="AI4" s="107"/>
      <c r="AJ4" s="106"/>
      <c r="AK4" s="107"/>
      <c r="AL4" s="106"/>
      <c r="AM4" s="107"/>
      <c r="AN4" s="122"/>
      <c r="AO4" s="3"/>
      <c r="AP4" s="94"/>
      <c r="AQ4" s="95"/>
      <c r="AR4" s="94"/>
      <c r="AS4" s="95"/>
      <c r="AT4" s="94"/>
      <c r="AU4" s="95"/>
      <c r="AV4" s="94"/>
      <c r="AW4" s="95"/>
      <c r="AX4" s="94"/>
      <c r="AY4" s="95"/>
    </row>
    <row r="5" spans="1:51" s="76" customFormat="1" ht="24" customHeight="1" thickBot="1" x14ac:dyDescent="0.3">
      <c r="A5" s="84" t="s">
        <v>102</v>
      </c>
      <c r="B5" s="79"/>
      <c r="C5" s="77"/>
      <c r="D5" s="85"/>
      <c r="E5" s="86">
        <v>1</v>
      </c>
      <c r="F5" s="88"/>
      <c r="G5" s="86">
        <v>1</v>
      </c>
      <c r="H5" s="88"/>
      <c r="I5" s="86">
        <v>2</v>
      </c>
      <c r="J5" s="88"/>
      <c r="K5" s="86">
        <v>1</v>
      </c>
      <c r="L5" s="88"/>
      <c r="M5" s="86">
        <v>1</v>
      </c>
      <c r="N5" s="88"/>
      <c r="O5" s="86">
        <v>1</v>
      </c>
      <c r="P5" s="88"/>
      <c r="Q5" s="86">
        <v>1</v>
      </c>
      <c r="R5" s="88"/>
      <c r="S5" s="86">
        <v>1</v>
      </c>
      <c r="T5" s="88"/>
      <c r="U5" s="86">
        <v>8</v>
      </c>
      <c r="V5" s="88"/>
      <c r="W5" s="86">
        <v>2</v>
      </c>
      <c r="X5" s="88"/>
      <c r="Y5" s="86">
        <v>2</v>
      </c>
      <c r="Z5" s="88"/>
      <c r="AA5" s="86">
        <v>24</v>
      </c>
      <c r="AB5" s="88"/>
      <c r="AC5" s="86">
        <v>24</v>
      </c>
      <c r="AD5" s="88"/>
      <c r="AE5" s="86">
        <v>2</v>
      </c>
      <c r="AF5" s="88"/>
      <c r="AG5" s="86">
        <v>8</v>
      </c>
      <c r="AH5" s="88"/>
      <c r="AI5" s="86">
        <v>1</v>
      </c>
      <c r="AJ5" s="88"/>
      <c r="AK5" s="86">
        <v>1</v>
      </c>
      <c r="AL5" s="88"/>
      <c r="AM5" s="86">
        <v>1</v>
      </c>
      <c r="AN5" s="122"/>
      <c r="AO5" s="73"/>
      <c r="AP5" s="74"/>
      <c r="AQ5" s="75"/>
      <c r="AR5" s="89"/>
      <c r="AS5" s="90"/>
      <c r="AT5" s="74"/>
      <c r="AU5" s="75"/>
      <c r="AV5" s="74"/>
      <c r="AW5" s="75"/>
      <c r="AX5" s="74"/>
      <c r="AY5" s="75"/>
    </row>
    <row r="6" spans="1:51" ht="12.6" thickBot="1" x14ac:dyDescent="0.3">
      <c r="A6" s="4" t="s">
        <v>2</v>
      </c>
      <c r="B6" s="5"/>
      <c r="C6" s="78" t="s">
        <v>23</v>
      </c>
      <c r="D6" s="60" t="s">
        <v>3</v>
      </c>
      <c r="E6" s="6" t="s">
        <v>4</v>
      </c>
      <c r="F6" s="60" t="s">
        <v>3</v>
      </c>
      <c r="G6" s="6" t="s">
        <v>4</v>
      </c>
      <c r="H6" s="60" t="s">
        <v>3</v>
      </c>
      <c r="I6" s="6" t="s">
        <v>4</v>
      </c>
      <c r="J6" s="60" t="s">
        <v>3</v>
      </c>
      <c r="K6" s="6" t="s">
        <v>4</v>
      </c>
      <c r="L6" s="60" t="s">
        <v>3</v>
      </c>
      <c r="M6" s="6" t="s">
        <v>4</v>
      </c>
      <c r="N6" s="61" t="s">
        <v>3</v>
      </c>
      <c r="O6" s="6" t="s">
        <v>4</v>
      </c>
      <c r="P6" s="61" t="s">
        <v>3</v>
      </c>
      <c r="Q6" s="6" t="s">
        <v>4</v>
      </c>
      <c r="R6" s="60" t="s">
        <v>3</v>
      </c>
      <c r="S6" s="6" t="s">
        <v>4</v>
      </c>
      <c r="T6" s="60" t="s">
        <v>3</v>
      </c>
      <c r="U6" s="6" t="s">
        <v>4</v>
      </c>
      <c r="V6" s="61" t="s">
        <v>3</v>
      </c>
      <c r="W6" s="6" t="s">
        <v>4</v>
      </c>
      <c r="X6" s="61" t="s">
        <v>3</v>
      </c>
      <c r="Y6" s="6" t="s">
        <v>4</v>
      </c>
      <c r="Z6" s="61" t="s">
        <v>3</v>
      </c>
      <c r="AA6" s="6" t="s">
        <v>4</v>
      </c>
      <c r="AB6" s="61" t="s">
        <v>3</v>
      </c>
      <c r="AC6" s="6" t="s">
        <v>4</v>
      </c>
      <c r="AD6" s="61" t="s">
        <v>3</v>
      </c>
      <c r="AE6" s="6" t="s">
        <v>4</v>
      </c>
      <c r="AF6" s="60" t="s">
        <v>3</v>
      </c>
      <c r="AG6" s="6" t="s">
        <v>4</v>
      </c>
      <c r="AH6" s="60" t="s">
        <v>3</v>
      </c>
      <c r="AI6" s="6" t="s">
        <v>4</v>
      </c>
      <c r="AJ6" s="60" t="s">
        <v>3</v>
      </c>
      <c r="AK6" s="6" t="s">
        <v>4</v>
      </c>
      <c r="AL6" s="60" t="s">
        <v>3</v>
      </c>
      <c r="AM6" s="6" t="s">
        <v>4</v>
      </c>
      <c r="AN6" s="123"/>
      <c r="AO6" s="6" t="s">
        <v>4</v>
      </c>
      <c r="AP6" s="40" t="s">
        <v>3</v>
      </c>
      <c r="AQ6" s="41" t="s">
        <v>4</v>
      </c>
      <c r="AR6" s="40" t="s">
        <v>3</v>
      </c>
      <c r="AS6" s="41" t="s">
        <v>4</v>
      </c>
      <c r="AT6" s="40" t="s">
        <v>3</v>
      </c>
      <c r="AU6" s="41" t="s">
        <v>4</v>
      </c>
      <c r="AV6" s="40" t="s">
        <v>3</v>
      </c>
      <c r="AW6" s="41" t="s">
        <v>4</v>
      </c>
      <c r="AX6" s="40" t="s">
        <v>3</v>
      </c>
      <c r="AY6" s="41" t="s">
        <v>4</v>
      </c>
    </row>
    <row r="7" spans="1:51" ht="12" x14ac:dyDescent="0.25">
      <c r="A7" s="7" t="s">
        <v>5</v>
      </c>
      <c r="B7" s="8" t="s">
        <v>45</v>
      </c>
      <c r="C7" s="9">
        <v>0</v>
      </c>
      <c r="D7" s="10"/>
      <c r="E7" s="12">
        <f>$C7*D7</f>
        <v>0</v>
      </c>
      <c r="F7" s="10"/>
      <c r="G7" s="11">
        <f>$C7*F7</f>
        <v>0</v>
      </c>
      <c r="H7" s="10"/>
      <c r="I7" s="11">
        <f>$C7*H7</f>
        <v>0</v>
      </c>
      <c r="J7" s="10"/>
      <c r="K7" s="12">
        <f t="shared" ref="K7:K21" si="0">$C7*J7</f>
        <v>0</v>
      </c>
      <c r="L7" s="10"/>
      <c r="M7" s="11">
        <f>$C7*L7</f>
        <v>0</v>
      </c>
      <c r="N7" s="10"/>
      <c r="O7" s="11">
        <f t="shared" ref="O7:O21" si="1">$C7*N7</f>
        <v>0</v>
      </c>
      <c r="P7" s="10"/>
      <c r="Q7" s="11">
        <f t="shared" ref="Q7:Q21" si="2">$C7*P7</f>
        <v>0</v>
      </c>
      <c r="R7" s="10"/>
      <c r="S7" s="11">
        <f>$C7*R7</f>
        <v>0</v>
      </c>
      <c r="T7" s="10"/>
      <c r="U7" s="11">
        <f>$C7*T7</f>
        <v>0</v>
      </c>
      <c r="V7" s="10"/>
      <c r="W7" s="11">
        <f>$C7*V7</f>
        <v>0</v>
      </c>
      <c r="X7" s="10"/>
      <c r="Y7" s="11">
        <f>$C7*X7</f>
        <v>0</v>
      </c>
      <c r="Z7" s="10"/>
      <c r="AA7" s="11">
        <f>$C7*Z7</f>
        <v>0</v>
      </c>
      <c r="AB7" s="10"/>
      <c r="AC7" s="11">
        <f>$C7*AB7</f>
        <v>0</v>
      </c>
      <c r="AD7" s="10"/>
      <c r="AE7" s="11">
        <f>$C7*AD7</f>
        <v>0</v>
      </c>
      <c r="AF7" s="10"/>
      <c r="AG7" s="11">
        <f>$C7*AF7</f>
        <v>0</v>
      </c>
      <c r="AH7" s="10"/>
      <c r="AI7" s="11">
        <f>$C7*AH7</f>
        <v>0</v>
      </c>
      <c r="AJ7" s="10"/>
      <c r="AK7" s="11">
        <f>$C7*AJ7</f>
        <v>0</v>
      </c>
      <c r="AL7" s="10"/>
      <c r="AM7" s="11">
        <f>$C7*AL7</f>
        <v>0</v>
      </c>
      <c r="AN7" s="80">
        <f>D7+F7+H7+J7+L7+N7+P7+R7+T7+V7+X7+Z7+AB7+AD7+AF7+AH7+AJ7+AL7</f>
        <v>0</v>
      </c>
      <c r="AO7" s="81">
        <f>E7+G7+I7+K7+M7+O7+Q7+S7+U7+W7+Y7+AA7+AC7+AE7+AG7+AI7+AK7+AM7</f>
        <v>0</v>
      </c>
      <c r="AP7" s="42"/>
      <c r="AQ7" s="43">
        <f t="shared" ref="AQ7:AQ21" si="3">$C7*AP7</f>
        <v>0</v>
      </c>
      <c r="AR7" s="42"/>
      <c r="AS7" s="43">
        <f t="shared" ref="AS7:AS21" si="4">$C7*AR7</f>
        <v>0</v>
      </c>
      <c r="AT7" s="42"/>
      <c r="AU7" s="43">
        <f t="shared" ref="AU7:AU21" si="5">$C7*AT7</f>
        <v>0</v>
      </c>
      <c r="AV7" s="42"/>
      <c r="AW7" s="43">
        <f t="shared" ref="AW7:AW21" si="6">$C7*AV7</f>
        <v>0</v>
      </c>
      <c r="AX7" s="42"/>
      <c r="AY7" s="43">
        <f t="shared" ref="AY7:AY21" si="7">$C7*AX7</f>
        <v>0</v>
      </c>
    </row>
    <row r="8" spans="1:51" x14ac:dyDescent="0.2">
      <c r="A8" s="124" t="s">
        <v>53</v>
      </c>
      <c r="B8" s="8" t="s">
        <v>6</v>
      </c>
      <c r="C8" s="9">
        <v>0</v>
      </c>
      <c r="D8" s="13"/>
      <c r="E8" s="12">
        <f>$C8*D8</f>
        <v>0</v>
      </c>
      <c r="F8" s="13"/>
      <c r="G8" s="12">
        <f>$C8*F8</f>
        <v>0</v>
      </c>
      <c r="H8" s="13"/>
      <c r="I8" s="12">
        <f>$C8*H8</f>
        <v>0</v>
      </c>
      <c r="J8" s="13"/>
      <c r="K8" s="12">
        <f t="shared" si="0"/>
        <v>0</v>
      </c>
      <c r="L8" s="13"/>
      <c r="M8" s="12">
        <f>$C8*L8</f>
        <v>0</v>
      </c>
      <c r="N8" s="13"/>
      <c r="O8" s="12">
        <f t="shared" si="1"/>
        <v>0</v>
      </c>
      <c r="P8" s="13"/>
      <c r="Q8" s="12">
        <f t="shared" si="2"/>
        <v>0</v>
      </c>
      <c r="R8" s="13"/>
      <c r="S8" s="12">
        <f>$C8*R8</f>
        <v>0</v>
      </c>
      <c r="T8" s="13"/>
      <c r="U8" s="12">
        <f>$C8*T8</f>
        <v>0</v>
      </c>
      <c r="V8" s="13"/>
      <c r="W8" s="12">
        <f>$C8*V8</f>
        <v>0</v>
      </c>
      <c r="X8" s="13"/>
      <c r="Y8" s="12">
        <f>$C8*X8</f>
        <v>0</v>
      </c>
      <c r="Z8" s="13"/>
      <c r="AA8" s="12">
        <f>$C8*Z8</f>
        <v>0</v>
      </c>
      <c r="AB8" s="13"/>
      <c r="AC8" s="12">
        <f>$C8*AB8</f>
        <v>0</v>
      </c>
      <c r="AD8" s="13"/>
      <c r="AE8" s="12">
        <f>$C8*AD8</f>
        <v>0</v>
      </c>
      <c r="AF8" s="13"/>
      <c r="AG8" s="12">
        <f>$C8*AF8</f>
        <v>0</v>
      </c>
      <c r="AH8" s="13"/>
      <c r="AI8" s="12">
        <f>$C8*AH8</f>
        <v>0</v>
      </c>
      <c r="AJ8" s="13"/>
      <c r="AK8" s="12">
        <f>$C8*AJ8</f>
        <v>0</v>
      </c>
      <c r="AL8" s="13"/>
      <c r="AM8" s="12">
        <f>$C8*AL8</f>
        <v>0</v>
      </c>
      <c r="AN8" s="58">
        <f t="shared" ref="AN8:AN22" si="8">D8+F8+H8+J8+L8+N8+P8+R8+T8+V8+X8+Z8+AB8+AD8+AF8+AH8+AJ8+AL8</f>
        <v>0</v>
      </c>
      <c r="AO8" s="12">
        <f t="shared" ref="AO8:AO22" si="9">E8+G8+I8+K8+M8+O8+Q8+S8+U8+W8+Y8+AA8+AC8+AE8+AG8+AI8+AK8+AM8</f>
        <v>0</v>
      </c>
      <c r="AP8" s="72"/>
      <c r="AQ8" s="44">
        <f t="shared" si="3"/>
        <v>0</v>
      </c>
      <c r="AR8" s="72"/>
      <c r="AS8" s="44">
        <f t="shared" si="4"/>
        <v>0</v>
      </c>
      <c r="AT8" s="83"/>
      <c r="AU8" s="44">
        <f t="shared" si="5"/>
        <v>0</v>
      </c>
      <c r="AV8" s="83"/>
      <c r="AW8" s="44">
        <f t="shared" si="6"/>
        <v>0</v>
      </c>
      <c r="AX8" s="82"/>
      <c r="AY8" s="44">
        <f t="shared" si="7"/>
        <v>0</v>
      </c>
    </row>
    <row r="9" spans="1:51" x14ac:dyDescent="0.2">
      <c r="A9" s="125"/>
      <c r="B9" s="8" t="s">
        <v>7</v>
      </c>
      <c r="C9" s="9">
        <v>0</v>
      </c>
      <c r="D9" s="13"/>
      <c r="E9" s="12">
        <f>$C9*D9</f>
        <v>0</v>
      </c>
      <c r="F9" s="13"/>
      <c r="G9" s="12">
        <f>$C9*F9</f>
        <v>0</v>
      </c>
      <c r="H9" s="13"/>
      <c r="I9" s="12">
        <f>$C9*H9</f>
        <v>0</v>
      </c>
      <c r="J9" s="13"/>
      <c r="K9" s="12">
        <f t="shared" si="0"/>
        <v>0</v>
      </c>
      <c r="L9" s="13"/>
      <c r="M9" s="12">
        <f>$C9*L9</f>
        <v>0</v>
      </c>
      <c r="N9" s="13"/>
      <c r="O9" s="12">
        <f t="shared" si="1"/>
        <v>0</v>
      </c>
      <c r="P9" s="13"/>
      <c r="Q9" s="12">
        <f t="shared" si="2"/>
        <v>0</v>
      </c>
      <c r="R9" s="13"/>
      <c r="S9" s="12">
        <f>$C9*R9</f>
        <v>0</v>
      </c>
      <c r="T9" s="13"/>
      <c r="U9" s="12">
        <f>$C9*T9</f>
        <v>0</v>
      </c>
      <c r="V9" s="13"/>
      <c r="W9" s="12">
        <f>$C9*V9</f>
        <v>0</v>
      </c>
      <c r="X9" s="13"/>
      <c r="Y9" s="12">
        <f>$C9*X9</f>
        <v>0</v>
      </c>
      <c r="Z9" s="13"/>
      <c r="AA9" s="12">
        <f>$C9*Z9</f>
        <v>0</v>
      </c>
      <c r="AB9" s="13"/>
      <c r="AC9" s="12">
        <f>$C9*AB9</f>
        <v>0</v>
      </c>
      <c r="AD9" s="13"/>
      <c r="AE9" s="12">
        <f>$C9*AD9</f>
        <v>0</v>
      </c>
      <c r="AF9" s="13"/>
      <c r="AG9" s="12">
        <f>$C9*AF9</f>
        <v>0</v>
      </c>
      <c r="AH9" s="13"/>
      <c r="AI9" s="12">
        <f>$C9*AH9</f>
        <v>0</v>
      </c>
      <c r="AJ9" s="13"/>
      <c r="AK9" s="12">
        <f>$C9*AJ9</f>
        <v>0</v>
      </c>
      <c r="AL9" s="13"/>
      <c r="AM9" s="12">
        <f>$C9*AL9</f>
        <v>0</v>
      </c>
      <c r="AN9" s="58">
        <f t="shared" si="8"/>
        <v>0</v>
      </c>
      <c r="AO9" s="12">
        <f t="shared" si="9"/>
        <v>0</v>
      </c>
      <c r="AP9" s="72"/>
      <c r="AQ9" s="44">
        <f t="shared" si="3"/>
        <v>0</v>
      </c>
      <c r="AR9" s="72"/>
      <c r="AS9" s="44">
        <f t="shared" si="4"/>
        <v>0</v>
      </c>
      <c r="AT9" s="83"/>
      <c r="AU9" s="44">
        <f t="shared" si="5"/>
        <v>0</v>
      </c>
      <c r="AV9" s="83"/>
      <c r="AW9" s="44">
        <f t="shared" si="6"/>
        <v>0</v>
      </c>
      <c r="AX9" s="82"/>
      <c r="AY9" s="44">
        <f t="shared" si="7"/>
        <v>0</v>
      </c>
    </row>
    <row r="10" spans="1:51" x14ac:dyDescent="0.2">
      <c r="A10" s="125"/>
      <c r="B10" s="8" t="s">
        <v>8</v>
      </c>
      <c r="C10" s="9">
        <v>0</v>
      </c>
      <c r="D10" s="13"/>
      <c r="E10" s="12">
        <f>$C10*D10</f>
        <v>0</v>
      </c>
      <c r="F10" s="13"/>
      <c r="G10" s="12">
        <f>$C10*F10</f>
        <v>0</v>
      </c>
      <c r="H10" s="13"/>
      <c r="I10" s="12">
        <f>$C10*H10</f>
        <v>0</v>
      </c>
      <c r="J10" s="13"/>
      <c r="K10" s="12">
        <f t="shared" si="0"/>
        <v>0</v>
      </c>
      <c r="L10" s="13"/>
      <c r="M10" s="12">
        <f>$C10*L10</f>
        <v>0</v>
      </c>
      <c r="N10" s="13"/>
      <c r="O10" s="12">
        <f t="shared" si="1"/>
        <v>0</v>
      </c>
      <c r="P10" s="13"/>
      <c r="Q10" s="12">
        <f t="shared" si="2"/>
        <v>0</v>
      </c>
      <c r="R10" s="13"/>
      <c r="S10" s="12">
        <f>$C10*R10</f>
        <v>0</v>
      </c>
      <c r="T10" s="13"/>
      <c r="U10" s="12">
        <f>$C10*T10</f>
        <v>0</v>
      </c>
      <c r="V10" s="13"/>
      <c r="W10" s="12">
        <f>$C10*V10</f>
        <v>0</v>
      </c>
      <c r="X10" s="13"/>
      <c r="Y10" s="12">
        <f>$C10*X10</f>
        <v>0</v>
      </c>
      <c r="Z10" s="13"/>
      <c r="AA10" s="12">
        <f>$C10*Z10</f>
        <v>0</v>
      </c>
      <c r="AB10" s="13"/>
      <c r="AC10" s="12">
        <f>$C10*AB10</f>
        <v>0</v>
      </c>
      <c r="AD10" s="13"/>
      <c r="AE10" s="12">
        <f>$C10*AD10</f>
        <v>0</v>
      </c>
      <c r="AF10" s="13"/>
      <c r="AG10" s="12">
        <f>$C10*AF10</f>
        <v>0</v>
      </c>
      <c r="AH10" s="13"/>
      <c r="AI10" s="12">
        <f>$C10*AH10</f>
        <v>0</v>
      </c>
      <c r="AJ10" s="13"/>
      <c r="AK10" s="12">
        <f>$C10*AJ10</f>
        <v>0</v>
      </c>
      <c r="AL10" s="13"/>
      <c r="AM10" s="12">
        <f>$C10*AL10</f>
        <v>0</v>
      </c>
      <c r="AN10" s="58">
        <f t="shared" si="8"/>
        <v>0</v>
      </c>
      <c r="AO10" s="12">
        <f t="shared" si="9"/>
        <v>0</v>
      </c>
      <c r="AP10" s="72"/>
      <c r="AQ10" s="44">
        <f t="shared" si="3"/>
        <v>0</v>
      </c>
      <c r="AR10" s="72"/>
      <c r="AS10" s="44">
        <f t="shared" si="4"/>
        <v>0</v>
      </c>
      <c r="AT10" s="83"/>
      <c r="AU10" s="44">
        <f t="shared" si="5"/>
        <v>0</v>
      </c>
      <c r="AV10" s="83"/>
      <c r="AW10" s="44">
        <f t="shared" si="6"/>
        <v>0</v>
      </c>
      <c r="AX10" s="82"/>
      <c r="AY10" s="44">
        <f t="shared" si="7"/>
        <v>0</v>
      </c>
    </row>
    <row r="11" spans="1:51" x14ac:dyDescent="0.2">
      <c r="A11" s="125"/>
      <c r="B11" s="8" t="s">
        <v>9</v>
      </c>
      <c r="C11" s="9">
        <v>0</v>
      </c>
      <c r="D11" s="13"/>
      <c r="E11" s="12">
        <f>$C11*D11</f>
        <v>0</v>
      </c>
      <c r="F11" s="13"/>
      <c r="G11" s="12">
        <f>$C11*F11</f>
        <v>0</v>
      </c>
      <c r="H11" s="13"/>
      <c r="I11" s="12">
        <f>$C11*H11</f>
        <v>0</v>
      </c>
      <c r="J11" s="13"/>
      <c r="K11" s="12">
        <f t="shared" si="0"/>
        <v>0</v>
      </c>
      <c r="L11" s="13"/>
      <c r="M11" s="12">
        <f>$C11*L11</f>
        <v>0</v>
      </c>
      <c r="N11" s="13"/>
      <c r="O11" s="12">
        <f t="shared" si="1"/>
        <v>0</v>
      </c>
      <c r="P11" s="13"/>
      <c r="Q11" s="12">
        <f t="shared" si="2"/>
        <v>0</v>
      </c>
      <c r="R11" s="13"/>
      <c r="S11" s="12">
        <f t="shared" ref="S11:S20" si="10">$C11*R11</f>
        <v>0</v>
      </c>
      <c r="T11" s="13"/>
      <c r="U11" s="12">
        <f t="shared" ref="U11:U20" si="11">$C11*T11</f>
        <v>0</v>
      </c>
      <c r="V11" s="13"/>
      <c r="W11" s="12">
        <f>$C11*V11</f>
        <v>0</v>
      </c>
      <c r="X11" s="13"/>
      <c r="Y11" s="12">
        <f t="shared" ref="Y11:Y20" si="12">$C11*X11</f>
        <v>0</v>
      </c>
      <c r="Z11" s="13"/>
      <c r="AA11" s="12">
        <f t="shared" ref="AA11:AA20" si="13">$C11*Z11</f>
        <v>0</v>
      </c>
      <c r="AB11" s="13"/>
      <c r="AC11" s="12">
        <f t="shared" ref="AC11:AC20" si="14">$C11*AB11</f>
        <v>0</v>
      </c>
      <c r="AD11" s="13"/>
      <c r="AE11" s="12">
        <f t="shared" ref="AE11:AE20" si="15">$C11*AD11</f>
        <v>0</v>
      </c>
      <c r="AF11" s="13"/>
      <c r="AG11" s="12">
        <f t="shared" ref="AG11:AG20" si="16">$C11*AF11</f>
        <v>0</v>
      </c>
      <c r="AH11" s="13"/>
      <c r="AI11" s="12">
        <f t="shared" ref="AI11:AI20" si="17">$C11*AH11</f>
        <v>0</v>
      </c>
      <c r="AJ11" s="13"/>
      <c r="AK11" s="12">
        <f t="shared" ref="AK11:AK20" si="18">$C11*AJ11</f>
        <v>0</v>
      </c>
      <c r="AL11" s="13"/>
      <c r="AM11" s="12">
        <f t="shared" ref="AM11:AM20" si="19">$C11*AL11</f>
        <v>0</v>
      </c>
      <c r="AN11" s="58">
        <f t="shared" si="8"/>
        <v>0</v>
      </c>
      <c r="AO11" s="12">
        <f t="shared" si="9"/>
        <v>0</v>
      </c>
      <c r="AP11" s="72"/>
      <c r="AQ11" s="44">
        <f t="shared" si="3"/>
        <v>0</v>
      </c>
      <c r="AR11" s="72"/>
      <c r="AS11" s="44">
        <f t="shared" si="4"/>
        <v>0</v>
      </c>
      <c r="AT11" s="83"/>
      <c r="AU11" s="44">
        <f t="shared" si="5"/>
        <v>0</v>
      </c>
      <c r="AV11" s="83"/>
      <c r="AW11" s="44">
        <f t="shared" si="6"/>
        <v>0</v>
      </c>
      <c r="AX11" s="82"/>
      <c r="AY11" s="44">
        <f t="shared" si="7"/>
        <v>0</v>
      </c>
    </row>
    <row r="12" spans="1:51" x14ac:dyDescent="0.2">
      <c r="A12" s="125"/>
      <c r="B12" s="8" t="s">
        <v>10</v>
      </c>
      <c r="C12" s="9">
        <v>0</v>
      </c>
      <c r="D12" s="13"/>
      <c r="E12" s="12">
        <f t="shared" ref="E12:E20" si="20">$C12*D12</f>
        <v>0</v>
      </c>
      <c r="F12" s="13"/>
      <c r="G12" s="12">
        <f t="shared" ref="G12:G20" si="21">$C12*F12</f>
        <v>0</v>
      </c>
      <c r="H12" s="13"/>
      <c r="I12" s="12">
        <f t="shared" ref="I12:I20" si="22">$C12*H12</f>
        <v>0</v>
      </c>
      <c r="J12" s="13"/>
      <c r="K12" s="12">
        <f t="shared" si="0"/>
        <v>0</v>
      </c>
      <c r="L12" s="13"/>
      <c r="M12" s="12">
        <f t="shared" ref="M12:M20" si="23">$C12*L12</f>
        <v>0</v>
      </c>
      <c r="N12" s="13"/>
      <c r="O12" s="12">
        <f t="shared" si="1"/>
        <v>0</v>
      </c>
      <c r="P12" s="13"/>
      <c r="Q12" s="12">
        <f t="shared" si="2"/>
        <v>0</v>
      </c>
      <c r="R12" s="13"/>
      <c r="S12" s="12">
        <f t="shared" si="10"/>
        <v>0</v>
      </c>
      <c r="T12" s="13"/>
      <c r="U12" s="12">
        <f t="shared" si="11"/>
        <v>0</v>
      </c>
      <c r="V12" s="13"/>
      <c r="W12" s="12">
        <f t="shared" ref="W12:W20" si="24">$C12*V12</f>
        <v>0</v>
      </c>
      <c r="X12" s="13"/>
      <c r="Y12" s="12">
        <f t="shared" si="12"/>
        <v>0</v>
      </c>
      <c r="Z12" s="13"/>
      <c r="AA12" s="12">
        <f t="shared" si="13"/>
        <v>0</v>
      </c>
      <c r="AB12" s="13"/>
      <c r="AC12" s="12">
        <f t="shared" si="14"/>
        <v>0</v>
      </c>
      <c r="AD12" s="13"/>
      <c r="AE12" s="12">
        <f t="shared" si="15"/>
        <v>0</v>
      </c>
      <c r="AF12" s="13"/>
      <c r="AG12" s="12">
        <f t="shared" si="16"/>
        <v>0</v>
      </c>
      <c r="AH12" s="13"/>
      <c r="AI12" s="12">
        <f t="shared" si="17"/>
        <v>0</v>
      </c>
      <c r="AJ12" s="13"/>
      <c r="AK12" s="12">
        <f t="shared" si="18"/>
        <v>0</v>
      </c>
      <c r="AL12" s="13"/>
      <c r="AM12" s="12">
        <f t="shared" si="19"/>
        <v>0</v>
      </c>
      <c r="AN12" s="58">
        <f t="shared" si="8"/>
        <v>0</v>
      </c>
      <c r="AO12" s="12">
        <f t="shared" si="9"/>
        <v>0</v>
      </c>
      <c r="AP12" s="72"/>
      <c r="AQ12" s="44">
        <f t="shared" si="3"/>
        <v>0</v>
      </c>
      <c r="AR12" s="72"/>
      <c r="AS12" s="44">
        <f t="shared" si="4"/>
        <v>0</v>
      </c>
      <c r="AT12" s="83"/>
      <c r="AU12" s="44">
        <f t="shared" si="5"/>
        <v>0</v>
      </c>
      <c r="AV12" s="83"/>
      <c r="AW12" s="44">
        <f t="shared" si="6"/>
        <v>0</v>
      </c>
      <c r="AX12" s="82"/>
      <c r="AY12" s="44">
        <f t="shared" si="7"/>
        <v>0</v>
      </c>
    </row>
    <row r="13" spans="1:51" x14ac:dyDescent="0.2">
      <c r="A13" s="125"/>
      <c r="B13" s="8" t="s">
        <v>11</v>
      </c>
      <c r="C13" s="9">
        <v>0</v>
      </c>
      <c r="D13" s="13"/>
      <c r="E13" s="12">
        <f t="shared" si="20"/>
        <v>0</v>
      </c>
      <c r="F13" s="13"/>
      <c r="G13" s="12">
        <f t="shared" si="21"/>
        <v>0</v>
      </c>
      <c r="H13" s="13"/>
      <c r="I13" s="12">
        <f t="shared" si="22"/>
        <v>0</v>
      </c>
      <c r="J13" s="13"/>
      <c r="K13" s="12">
        <f t="shared" si="0"/>
        <v>0</v>
      </c>
      <c r="L13" s="13"/>
      <c r="M13" s="12">
        <f t="shared" si="23"/>
        <v>0</v>
      </c>
      <c r="N13" s="13"/>
      <c r="O13" s="12">
        <f t="shared" si="1"/>
        <v>0</v>
      </c>
      <c r="P13" s="13"/>
      <c r="Q13" s="12">
        <f t="shared" si="2"/>
        <v>0</v>
      </c>
      <c r="R13" s="13"/>
      <c r="S13" s="12">
        <f t="shared" si="10"/>
        <v>0</v>
      </c>
      <c r="T13" s="13"/>
      <c r="U13" s="12">
        <f t="shared" si="11"/>
        <v>0</v>
      </c>
      <c r="V13" s="13"/>
      <c r="W13" s="12">
        <f t="shared" si="24"/>
        <v>0</v>
      </c>
      <c r="X13" s="13"/>
      <c r="Y13" s="12">
        <f t="shared" si="12"/>
        <v>0</v>
      </c>
      <c r="Z13" s="13"/>
      <c r="AA13" s="12">
        <f t="shared" si="13"/>
        <v>0</v>
      </c>
      <c r="AB13" s="13"/>
      <c r="AC13" s="12">
        <f t="shared" si="14"/>
        <v>0</v>
      </c>
      <c r="AD13" s="13"/>
      <c r="AE13" s="12">
        <f t="shared" si="15"/>
        <v>0</v>
      </c>
      <c r="AF13" s="13"/>
      <c r="AG13" s="12">
        <f t="shared" si="16"/>
        <v>0</v>
      </c>
      <c r="AH13" s="13"/>
      <c r="AI13" s="12">
        <f t="shared" si="17"/>
        <v>0</v>
      </c>
      <c r="AJ13" s="13"/>
      <c r="AK13" s="12">
        <f t="shared" si="18"/>
        <v>0</v>
      </c>
      <c r="AL13" s="13"/>
      <c r="AM13" s="12">
        <f t="shared" si="19"/>
        <v>0</v>
      </c>
      <c r="AN13" s="58">
        <f t="shared" si="8"/>
        <v>0</v>
      </c>
      <c r="AO13" s="12">
        <f t="shared" si="9"/>
        <v>0</v>
      </c>
      <c r="AP13" s="72"/>
      <c r="AQ13" s="44">
        <f t="shared" si="3"/>
        <v>0</v>
      </c>
      <c r="AR13" s="72"/>
      <c r="AS13" s="44">
        <f t="shared" si="4"/>
        <v>0</v>
      </c>
      <c r="AT13" s="83"/>
      <c r="AU13" s="44">
        <f t="shared" si="5"/>
        <v>0</v>
      </c>
      <c r="AV13" s="83"/>
      <c r="AW13" s="44">
        <f t="shared" si="6"/>
        <v>0</v>
      </c>
      <c r="AX13" s="82"/>
      <c r="AY13" s="44">
        <f t="shared" si="7"/>
        <v>0</v>
      </c>
    </row>
    <row r="14" spans="1:51" x14ac:dyDescent="0.2">
      <c r="A14" s="125"/>
      <c r="B14" s="8" t="s">
        <v>12</v>
      </c>
      <c r="C14" s="9">
        <v>0</v>
      </c>
      <c r="D14" s="13"/>
      <c r="E14" s="12">
        <f t="shared" si="20"/>
        <v>0</v>
      </c>
      <c r="F14" s="13"/>
      <c r="G14" s="12">
        <f t="shared" si="21"/>
        <v>0</v>
      </c>
      <c r="H14" s="13"/>
      <c r="I14" s="12">
        <f t="shared" si="22"/>
        <v>0</v>
      </c>
      <c r="J14" s="13"/>
      <c r="K14" s="12">
        <f t="shared" si="0"/>
        <v>0</v>
      </c>
      <c r="L14" s="13"/>
      <c r="M14" s="12">
        <f t="shared" si="23"/>
        <v>0</v>
      </c>
      <c r="N14" s="13"/>
      <c r="O14" s="12">
        <f t="shared" si="1"/>
        <v>0</v>
      </c>
      <c r="P14" s="13"/>
      <c r="Q14" s="12">
        <f t="shared" si="2"/>
        <v>0</v>
      </c>
      <c r="R14" s="13"/>
      <c r="S14" s="12">
        <f t="shared" si="10"/>
        <v>0</v>
      </c>
      <c r="T14" s="13"/>
      <c r="U14" s="12">
        <f t="shared" si="11"/>
        <v>0</v>
      </c>
      <c r="V14" s="13"/>
      <c r="W14" s="12">
        <f t="shared" si="24"/>
        <v>0</v>
      </c>
      <c r="X14" s="13"/>
      <c r="Y14" s="12">
        <f t="shared" si="12"/>
        <v>0</v>
      </c>
      <c r="Z14" s="13"/>
      <c r="AA14" s="12">
        <f t="shared" si="13"/>
        <v>0</v>
      </c>
      <c r="AB14" s="13"/>
      <c r="AC14" s="12">
        <f t="shared" si="14"/>
        <v>0</v>
      </c>
      <c r="AD14" s="13"/>
      <c r="AE14" s="12">
        <f t="shared" si="15"/>
        <v>0</v>
      </c>
      <c r="AF14" s="13"/>
      <c r="AG14" s="12">
        <f t="shared" si="16"/>
        <v>0</v>
      </c>
      <c r="AH14" s="13"/>
      <c r="AI14" s="12">
        <f t="shared" si="17"/>
        <v>0</v>
      </c>
      <c r="AJ14" s="13"/>
      <c r="AK14" s="12">
        <f t="shared" si="18"/>
        <v>0</v>
      </c>
      <c r="AL14" s="13"/>
      <c r="AM14" s="12">
        <f t="shared" si="19"/>
        <v>0</v>
      </c>
      <c r="AN14" s="58">
        <f t="shared" si="8"/>
        <v>0</v>
      </c>
      <c r="AO14" s="12">
        <f t="shared" si="9"/>
        <v>0</v>
      </c>
      <c r="AP14" s="72"/>
      <c r="AQ14" s="44">
        <f t="shared" si="3"/>
        <v>0</v>
      </c>
      <c r="AR14" s="72"/>
      <c r="AS14" s="44">
        <f t="shared" si="4"/>
        <v>0</v>
      </c>
      <c r="AT14" s="83"/>
      <c r="AU14" s="44">
        <f t="shared" si="5"/>
        <v>0</v>
      </c>
      <c r="AV14" s="83"/>
      <c r="AW14" s="44">
        <f t="shared" si="6"/>
        <v>0</v>
      </c>
      <c r="AX14" s="82"/>
      <c r="AY14" s="44">
        <f t="shared" si="7"/>
        <v>0</v>
      </c>
    </row>
    <row r="15" spans="1:51" x14ac:dyDescent="0.2">
      <c r="A15" s="125"/>
      <c r="B15" s="8" t="s">
        <v>13</v>
      </c>
      <c r="C15" s="9">
        <v>0</v>
      </c>
      <c r="D15" s="13"/>
      <c r="E15" s="12">
        <f t="shared" si="20"/>
        <v>0</v>
      </c>
      <c r="F15" s="13"/>
      <c r="G15" s="12">
        <f t="shared" si="21"/>
        <v>0</v>
      </c>
      <c r="H15" s="13"/>
      <c r="I15" s="12">
        <f t="shared" si="22"/>
        <v>0</v>
      </c>
      <c r="J15" s="13"/>
      <c r="K15" s="12">
        <f t="shared" si="0"/>
        <v>0</v>
      </c>
      <c r="L15" s="13"/>
      <c r="M15" s="12">
        <f t="shared" si="23"/>
        <v>0</v>
      </c>
      <c r="N15" s="13"/>
      <c r="O15" s="12">
        <f t="shared" si="1"/>
        <v>0</v>
      </c>
      <c r="P15" s="13"/>
      <c r="Q15" s="12">
        <f t="shared" si="2"/>
        <v>0</v>
      </c>
      <c r="R15" s="13"/>
      <c r="S15" s="12">
        <f t="shared" si="10"/>
        <v>0</v>
      </c>
      <c r="T15" s="13"/>
      <c r="U15" s="12">
        <f t="shared" si="11"/>
        <v>0</v>
      </c>
      <c r="V15" s="13"/>
      <c r="W15" s="12">
        <f t="shared" si="24"/>
        <v>0</v>
      </c>
      <c r="X15" s="13"/>
      <c r="Y15" s="12">
        <f t="shared" si="12"/>
        <v>0</v>
      </c>
      <c r="Z15" s="13"/>
      <c r="AA15" s="12">
        <f t="shared" si="13"/>
        <v>0</v>
      </c>
      <c r="AB15" s="13"/>
      <c r="AC15" s="12">
        <f t="shared" si="14"/>
        <v>0</v>
      </c>
      <c r="AD15" s="13"/>
      <c r="AE15" s="12">
        <f t="shared" si="15"/>
        <v>0</v>
      </c>
      <c r="AF15" s="13"/>
      <c r="AG15" s="12">
        <f t="shared" si="16"/>
        <v>0</v>
      </c>
      <c r="AH15" s="13"/>
      <c r="AI15" s="12">
        <f t="shared" si="17"/>
        <v>0</v>
      </c>
      <c r="AJ15" s="13"/>
      <c r="AK15" s="12">
        <f t="shared" si="18"/>
        <v>0</v>
      </c>
      <c r="AL15" s="13"/>
      <c r="AM15" s="12">
        <f t="shared" si="19"/>
        <v>0</v>
      </c>
      <c r="AN15" s="58">
        <f t="shared" si="8"/>
        <v>0</v>
      </c>
      <c r="AO15" s="12">
        <f t="shared" si="9"/>
        <v>0</v>
      </c>
      <c r="AP15" s="72"/>
      <c r="AQ15" s="44">
        <f t="shared" si="3"/>
        <v>0</v>
      </c>
      <c r="AR15" s="72"/>
      <c r="AS15" s="44">
        <f t="shared" si="4"/>
        <v>0</v>
      </c>
      <c r="AT15" s="83"/>
      <c r="AU15" s="44">
        <f t="shared" si="5"/>
        <v>0</v>
      </c>
      <c r="AV15" s="83"/>
      <c r="AW15" s="44">
        <f t="shared" si="6"/>
        <v>0</v>
      </c>
      <c r="AX15" s="82"/>
      <c r="AY15" s="44">
        <f t="shared" si="7"/>
        <v>0</v>
      </c>
    </row>
    <row r="16" spans="1:51" x14ac:dyDescent="0.2">
      <c r="A16" s="125"/>
      <c r="B16" s="8" t="s">
        <v>14</v>
      </c>
      <c r="C16" s="9">
        <v>0</v>
      </c>
      <c r="D16" s="13"/>
      <c r="E16" s="12">
        <f t="shared" si="20"/>
        <v>0</v>
      </c>
      <c r="F16" s="13"/>
      <c r="G16" s="12">
        <f t="shared" si="21"/>
        <v>0</v>
      </c>
      <c r="H16" s="13"/>
      <c r="I16" s="12">
        <f t="shared" si="22"/>
        <v>0</v>
      </c>
      <c r="J16" s="13"/>
      <c r="K16" s="12">
        <f t="shared" si="0"/>
        <v>0</v>
      </c>
      <c r="L16" s="13"/>
      <c r="M16" s="12">
        <f t="shared" si="23"/>
        <v>0</v>
      </c>
      <c r="N16" s="13"/>
      <c r="O16" s="12">
        <f t="shared" si="1"/>
        <v>0</v>
      </c>
      <c r="P16" s="13"/>
      <c r="Q16" s="12">
        <f t="shared" si="2"/>
        <v>0</v>
      </c>
      <c r="R16" s="13"/>
      <c r="S16" s="12">
        <f t="shared" si="10"/>
        <v>0</v>
      </c>
      <c r="T16" s="13"/>
      <c r="U16" s="12">
        <f t="shared" si="11"/>
        <v>0</v>
      </c>
      <c r="V16" s="13"/>
      <c r="W16" s="12">
        <f t="shared" si="24"/>
        <v>0</v>
      </c>
      <c r="X16" s="13"/>
      <c r="Y16" s="12">
        <f t="shared" si="12"/>
        <v>0</v>
      </c>
      <c r="Z16" s="13"/>
      <c r="AA16" s="12">
        <f t="shared" si="13"/>
        <v>0</v>
      </c>
      <c r="AB16" s="13"/>
      <c r="AC16" s="12">
        <f t="shared" si="14"/>
        <v>0</v>
      </c>
      <c r="AD16" s="13"/>
      <c r="AE16" s="12">
        <f t="shared" si="15"/>
        <v>0</v>
      </c>
      <c r="AF16" s="13"/>
      <c r="AG16" s="12">
        <f t="shared" si="16"/>
        <v>0</v>
      </c>
      <c r="AH16" s="13"/>
      <c r="AI16" s="12">
        <f t="shared" si="17"/>
        <v>0</v>
      </c>
      <c r="AJ16" s="13"/>
      <c r="AK16" s="12">
        <f t="shared" si="18"/>
        <v>0</v>
      </c>
      <c r="AL16" s="13"/>
      <c r="AM16" s="12">
        <f t="shared" si="19"/>
        <v>0</v>
      </c>
      <c r="AN16" s="58">
        <f t="shared" si="8"/>
        <v>0</v>
      </c>
      <c r="AO16" s="12">
        <f t="shared" si="9"/>
        <v>0</v>
      </c>
      <c r="AP16" s="72"/>
      <c r="AQ16" s="44">
        <f t="shared" si="3"/>
        <v>0</v>
      </c>
      <c r="AR16" s="72"/>
      <c r="AS16" s="44">
        <f t="shared" si="4"/>
        <v>0</v>
      </c>
      <c r="AT16" s="83"/>
      <c r="AU16" s="44">
        <f t="shared" si="5"/>
        <v>0</v>
      </c>
      <c r="AV16" s="83"/>
      <c r="AW16" s="44">
        <f t="shared" si="6"/>
        <v>0</v>
      </c>
      <c r="AX16" s="82"/>
      <c r="AY16" s="44">
        <f t="shared" si="7"/>
        <v>0</v>
      </c>
    </row>
    <row r="17" spans="1:51" x14ac:dyDescent="0.2">
      <c r="A17" s="125"/>
      <c r="B17" s="8" t="s">
        <v>15</v>
      </c>
      <c r="C17" s="9">
        <v>0</v>
      </c>
      <c r="D17" s="13"/>
      <c r="E17" s="12">
        <f t="shared" si="20"/>
        <v>0</v>
      </c>
      <c r="F17" s="13"/>
      <c r="G17" s="12">
        <f t="shared" si="21"/>
        <v>0</v>
      </c>
      <c r="H17" s="13"/>
      <c r="I17" s="12">
        <f t="shared" si="22"/>
        <v>0</v>
      </c>
      <c r="J17" s="13"/>
      <c r="K17" s="12">
        <f t="shared" si="0"/>
        <v>0</v>
      </c>
      <c r="L17" s="13"/>
      <c r="M17" s="12">
        <f t="shared" si="23"/>
        <v>0</v>
      </c>
      <c r="N17" s="13"/>
      <c r="O17" s="12">
        <f t="shared" si="1"/>
        <v>0</v>
      </c>
      <c r="P17" s="13"/>
      <c r="Q17" s="12">
        <f t="shared" si="2"/>
        <v>0</v>
      </c>
      <c r="R17" s="13"/>
      <c r="S17" s="12">
        <f t="shared" si="10"/>
        <v>0</v>
      </c>
      <c r="T17" s="13"/>
      <c r="U17" s="12">
        <f t="shared" si="11"/>
        <v>0</v>
      </c>
      <c r="V17" s="13"/>
      <c r="W17" s="12">
        <f t="shared" si="24"/>
        <v>0</v>
      </c>
      <c r="X17" s="13"/>
      <c r="Y17" s="12">
        <f t="shared" si="12"/>
        <v>0</v>
      </c>
      <c r="Z17" s="13"/>
      <c r="AA17" s="12">
        <f t="shared" si="13"/>
        <v>0</v>
      </c>
      <c r="AB17" s="13"/>
      <c r="AC17" s="12">
        <f t="shared" si="14"/>
        <v>0</v>
      </c>
      <c r="AD17" s="13"/>
      <c r="AE17" s="12">
        <f t="shared" si="15"/>
        <v>0</v>
      </c>
      <c r="AF17" s="13"/>
      <c r="AG17" s="12">
        <f t="shared" si="16"/>
        <v>0</v>
      </c>
      <c r="AH17" s="13"/>
      <c r="AI17" s="12">
        <f t="shared" si="17"/>
        <v>0</v>
      </c>
      <c r="AJ17" s="13"/>
      <c r="AK17" s="12">
        <f t="shared" si="18"/>
        <v>0</v>
      </c>
      <c r="AL17" s="13"/>
      <c r="AM17" s="12">
        <f t="shared" si="19"/>
        <v>0</v>
      </c>
      <c r="AN17" s="58">
        <f t="shared" si="8"/>
        <v>0</v>
      </c>
      <c r="AO17" s="12">
        <f t="shared" si="9"/>
        <v>0</v>
      </c>
      <c r="AP17" s="72"/>
      <c r="AQ17" s="44">
        <f t="shared" si="3"/>
        <v>0</v>
      </c>
      <c r="AR17" s="72"/>
      <c r="AS17" s="44">
        <f t="shared" si="4"/>
        <v>0</v>
      </c>
      <c r="AT17" s="83"/>
      <c r="AU17" s="44">
        <f t="shared" si="5"/>
        <v>0</v>
      </c>
      <c r="AV17" s="83"/>
      <c r="AW17" s="44">
        <f t="shared" si="6"/>
        <v>0</v>
      </c>
      <c r="AX17" s="82"/>
      <c r="AY17" s="44">
        <f t="shared" si="7"/>
        <v>0</v>
      </c>
    </row>
    <row r="18" spans="1:51" x14ac:dyDescent="0.2">
      <c r="A18" s="125"/>
      <c r="B18" s="8" t="s">
        <v>16</v>
      </c>
      <c r="C18" s="9">
        <v>0</v>
      </c>
      <c r="D18" s="13"/>
      <c r="E18" s="12">
        <f t="shared" si="20"/>
        <v>0</v>
      </c>
      <c r="F18" s="13"/>
      <c r="G18" s="12">
        <f t="shared" si="21"/>
        <v>0</v>
      </c>
      <c r="H18" s="13"/>
      <c r="I18" s="12">
        <f t="shared" si="22"/>
        <v>0</v>
      </c>
      <c r="J18" s="13"/>
      <c r="K18" s="12">
        <f t="shared" si="0"/>
        <v>0</v>
      </c>
      <c r="L18" s="13"/>
      <c r="M18" s="12">
        <f t="shared" si="23"/>
        <v>0</v>
      </c>
      <c r="N18" s="13"/>
      <c r="O18" s="12">
        <f t="shared" si="1"/>
        <v>0</v>
      </c>
      <c r="P18" s="13"/>
      <c r="Q18" s="12">
        <f t="shared" si="2"/>
        <v>0</v>
      </c>
      <c r="R18" s="13"/>
      <c r="S18" s="12">
        <f t="shared" si="10"/>
        <v>0</v>
      </c>
      <c r="T18" s="13"/>
      <c r="U18" s="12">
        <f t="shared" si="11"/>
        <v>0</v>
      </c>
      <c r="V18" s="13"/>
      <c r="W18" s="12">
        <f t="shared" si="24"/>
        <v>0</v>
      </c>
      <c r="X18" s="13"/>
      <c r="Y18" s="12">
        <f t="shared" si="12"/>
        <v>0</v>
      </c>
      <c r="Z18" s="13"/>
      <c r="AA18" s="12">
        <f t="shared" si="13"/>
        <v>0</v>
      </c>
      <c r="AB18" s="13"/>
      <c r="AC18" s="12">
        <f t="shared" si="14"/>
        <v>0</v>
      </c>
      <c r="AD18" s="13"/>
      <c r="AE18" s="12">
        <f t="shared" si="15"/>
        <v>0</v>
      </c>
      <c r="AF18" s="13"/>
      <c r="AG18" s="12">
        <f t="shared" si="16"/>
        <v>0</v>
      </c>
      <c r="AH18" s="13"/>
      <c r="AI18" s="12">
        <f t="shared" si="17"/>
        <v>0</v>
      </c>
      <c r="AJ18" s="13"/>
      <c r="AK18" s="12">
        <f t="shared" si="18"/>
        <v>0</v>
      </c>
      <c r="AL18" s="13"/>
      <c r="AM18" s="12">
        <f t="shared" si="19"/>
        <v>0</v>
      </c>
      <c r="AN18" s="58">
        <f t="shared" si="8"/>
        <v>0</v>
      </c>
      <c r="AO18" s="12">
        <f t="shared" si="9"/>
        <v>0</v>
      </c>
      <c r="AP18" s="72"/>
      <c r="AQ18" s="44">
        <f t="shared" si="3"/>
        <v>0</v>
      </c>
      <c r="AR18" s="72"/>
      <c r="AS18" s="44">
        <f t="shared" si="4"/>
        <v>0</v>
      </c>
      <c r="AT18" s="83"/>
      <c r="AU18" s="44">
        <f t="shared" si="5"/>
        <v>0</v>
      </c>
      <c r="AV18" s="83"/>
      <c r="AW18" s="44">
        <f t="shared" si="6"/>
        <v>0</v>
      </c>
      <c r="AX18" s="82"/>
      <c r="AY18" s="44">
        <f t="shared" si="7"/>
        <v>0</v>
      </c>
    </row>
    <row r="19" spans="1:51" x14ac:dyDescent="0.2">
      <c r="A19" s="125"/>
      <c r="B19" s="8" t="s">
        <v>44</v>
      </c>
      <c r="C19" s="9">
        <v>0</v>
      </c>
      <c r="D19" s="13"/>
      <c r="E19" s="12">
        <f t="shared" si="20"/>
        <v>0</v>
      </c>
      <c r="F19" s="13"/>
      <c r="G19" s="12">
        <f t="shared" si="21"/>
        <v>0</v>
      </c>
      <c r="H19" s="13"/>
      <c r="I19" s="12">
        <f t="shared" si="22"/>
        <v>0</v>
      </c>
      <c r="J19" s="13"/>
      <c r="K19" s="12">
        <f t="shared" si="0"/>
        <v>0</v>
      </c>
      <c r="L19" s="13"/>
      <c r="M19" s="12">
        <f t="shared" si="23"/>
        <v>0</v>
      </c>
      <c r="N19" s="13"/>
      <c r="O19" s="12">
        <f t="shared" si="1"/>
        <v>0</v>
      </c>
      <c r="P19" s="13"/>
      <c r="Q19" s="12">
        <f t="shared" si="2"/>
        <v>0</v>
      </c>
      <c r="R19" s="13"/>
      <c r="S19" s="12">
        <f t="shared" si="10"/>
        <v>0</v>
      </c>
      <c r="T19" s="13"/>
      <c r="U19" s="12">
        <f t="shared" si="11"/>
        <v>0</v>
      </c>
      <c r="V19" s="13"/>
      <c r="W19" s="12">
        <f t="shared" si="24"/>
        <v>0</v>
      </c>
      <c r="X19" s="13"/>
      <c r="Y19" s="12">
        <f t="shared" si="12"/>
        <v>0</v>
      </c>
      <c r="Z19" s="13"/>
      <c r="AA19" s="12">
        <f t="shared" si="13"/>
        <v>0</v>
      </c>
      <c r="AB19" s="13"/>
      <c r="AC19" s="12">
        <f t="shared" si="14"/>
        <v>0</v>
      </c>
      <c r="AD19" s="13"/>
      <c r="AE19" s="12">
        <f t="shared" si="15"/>
        <v>0</v>
      </c>
      <c r="AF19" s="13"/>
      <c r="AG19" s="12">
        <f t="shared" si="16"/>
        <v>0</v>
      </c>
      <c r="AH19" s="13"/>
      <c r="AI19" s="12">
        <f t="shared" si="17"/>
        <v>0</v>
      </c>
      <c r="AJ19" s="13"/>
      <c r="AK19" s="12">
        <f t="shared" si="18"/>
        <v>0</v>
      </c>
      <c r="AL19" s="13"/>
      <c r="AM19" s="12">
        <f t="shared" si="19"/>
        <v>0</v>
      </c>
      <c r="AN19" s="58">
        <f t="shared" si="8"/>
        <v>0</v>
      </c>
      <c r="AO19" s="12">
        <f t="shared" si="9"/>
        <v>0</v>
      </c>
      <c r="AP19" s="72"/>
      <c r="AQ19" s="44">
        <f t="shared" si="3"/>
        <v>0</v>
      </c>
      <c r="AR19" s="72"/>
      <c r="AS19" s="44">
        <f t="shared" si="4"/>
        <v>0</v>
      </c>
      <c r="AT19" s="83"/>
      <c r="AU19" s="44">
        <f t="shared" si="5"/>
        <v>0</v>
      </c>
      <c r="AV19" s="83"/>
      <c r="AW19" s="44">
        <f t="shared" si="6"/>
        <v>0</v>
      </c>
      <c r="AX19" s="82"/>
      <c r="AY19" s="44">
        <f t="shared" si="7"/>
        <v>0</v>
      </c>
    </row>
    <row r="20" spans="1:51" x14ac:dyDescent="0.2">
      <c r="A20" s="125"/>
      <c r="B20" s="8" t="s">
        <v>17</v>
      </c>
      <c r="C20" s="9">
        <v>0</v>
      </c>
      <c r="D20" s="13"/>
      <c r="E20" s="12">
        <f t="shared" si="20"/>
        <v>0</v>
      </c>
      <c r="F20" s="13"/>
      <c r="G20" s="12">
        <f t="shared" si="21"/>
        <v>0</v>
      </c>
      <c r="H20" s="13"/>
      <c r="I20" s="12">
        <f t="shared" si="22"/>
        <v>0</v>
      </c>
      <c r="J20" s="13"/>
      <c r="K20" s="12">
        <f t="shared" si="0"/>
        <v>0</v>
      </c>
      <c r="L20" s="13"/>
      <c r="M20" s="12">
        <f t="shared" si="23"/>
        <v>0</v>
      </c>
      <c r="N20" s="13"/>
      <c r="O20" s="12">
        <f t="shared" si="1"/>
        <v>0</v>
      </c>
      <c r="P20" s="13"/>
      <c r="Q20" s="12">
        <f t="shared" si="2"/>
        <v>0</v>
      </c>
      <c r="R20" s="13"/>
      <c r="S20" s="12">
        <f t="shared" si="10"/>
        <v>0</v>
      </c>
      <c r="T20" s="13"/>
      <c r="U20" s="12">
        <f t="shared" si="11"/>
        <v>0</v>
      </c>
      <c r="V20" s="13"/>
      <c r="W20" s="12">
        <f t="shared" si="24"/>
        <v>0</v>
      </c>
      <c r="X20" s="13"/>
      <c r="Y20" s="12">
        <f t="shared" si="12"/>
        <v>0</v>
      </c>
      <c r="Z20" s="13"/>
      <c r="AA20" s="12">
        <f t="shared" si="13"/>
        <v>0</v>
      </c>
      <c r="AB20" s="13"/>
      <c r="AC20" s="12">
        <f t="shared" si="14"/>
        <v>0</v>
      </c>
      <c r="AD20" s="13"/>
      <c r="AE20" s="12">
        <f t="shared" si="15"/>
        <v>0</v>
      </c>
      <c r="AF20" s="13"/>
      <c r="AG20" s="12">
        <f t="shared" si="16"/>
        <v>0</v>
      </c>
      <c r="AH20" s="13"/>
      <c r="AI20" s="12">
        <f t="shared" si="17"/>
        <v>0</v>
      </c>
      <c r="AJ20" s="13"/>
      <c r="AK20" s="12">
        <f t="shared" si="18"/>
        <v>0</v>
      </c>
      <c r="AL20" s="13"/>
      <c r="AM20" s="12">
        <f t="shared" si="19"/>
        <v>0</v>
      </c>
      <c r="AN20" s="58">
        <f t="shared" si="8"/>
        <v>0</v>
      </c>
      <c r="AO20" s="12">
        <f t="shared" si="9"/>
        <v>0</v>
      </c>
      <c r="AP20" s="72"/>
      <c r="AQ20" s="44">
        <f t="shared" si="3"/>
        <v>0</v>
      </c>
      <c r="AR20" s="72"/>
      <c r="AS20" s="44">
        <f t="shared" si="4"/>
        <v>0</v>
      </c>
      <c r="AT20" s="83"/>
      <c r="AU20" s="44">
        <f t="shared" si="5"/>
        <v>0</v>
      </c>
      <c r="AV20" s="83"/>
      <c r="AW20" s="44">
        <f t="shared" si="6"/>
        <v>0</v>
      </c>
      <c r="AX20" s="82"/>
      <c r="AY20" s="44">
        <f t="shared" si="7"/>
        <v>0</v>
      </c>
    </row>
    <row r="21" spans="1:51" ht="12" thickBot="1" x14ac:dyDescent="0.25">
      <c r="A21" s="126"/>
      <c r="B21" s="8" t="s">
        <v>17</v>
      </c>
      <c r="C21" s="9">
        <v>0</v>
      </c>
      <c r="D21" s="13"/>
      <c r="E21" s="12">
        <f>$C21*D21</f>
        <v>0</v>
      </c>
      <c r="F21" s="13"/>
      <c r="G21" s="12">
        <f>$C21*F21</f>
        <v>0</v>
      </c>
      <c r="H21" s="13"/>
      <c r="I21" s="12">
        <f>$C21*H21</f>
        <v>0</v>
      </c>
      <c r="J21" s="13"/>
      <c r="K21" s="12">
        <f t="shared" si="0"/>
        <v>0</v>
      </c>
      <c r="L21" s="13"/>
      <c r="M21" s="12">
        <f>$C21*L21</f>
        <v>0</v>
      </c>
      <c r="N21" s="13"/>
      <c r="O21" s="12">
        <f t="shared" si="1"/>
        <v>0</v>
      </c>
      <c r="P21" s="13"/>
      <c r="Q21" s="12">
        <f t="shared" si="2"/>
        <v>0</v>
      </c>
      <c r="R21" s="13"/>
      <c r="S21" s="12">
        <f>$C21*R21</f>
        <v>0</v>
      </c>
      <c r="T21" s="13"/>
      <c r="U21" s="12">
        <f>$C21*T21</f>
        <v>0</v>
      </c>
      <c r="V21" s="13"/>
      <c r="W21" s="12">
        <f>$C21*V21</f>
        <v>0</v>
      </c>
      <c r="X21" s="13"/>
      <c r="Y21" s="12">
        <f>$C21*X21</f>
        <v>0</v>
      </c>
      <c r="Z21" s="13"/>
      <c r="AA21" s="12">
        <f>$C21*Z21</f>
        <v>0</v>
      </c>
      <c r="AB21" s="13"/>
      <c r="AC21" s="12">
        <f>$C21*AB21</f>
        <v>0</v>
      </c>
      <c r="AD21" s="13"/>
      <c r="AE21" s="12">
        <f>$C21*AD21</f>
        <v>0</v>
      </c>
      <c r="AF21" s="13"/>
      <c r="AG21" s="12">
        <f>$C21*AF21</f>
        <v>0</v>
      </c>
      <c r="AH21" s="13"/>
      <c r="AI21" s="12">
        <f>$C21*AH21</f>
        <v>0</v>
      </c>
      <c r="AJ21" s="13"/>
      <c r="AK21" s="12">
        <f>$C21*AJ21</f>
        <v>0</v>
      </c>
      <c r="AL21" s="13"/>
      <c r="AM21" s="12">
        <f>$C21*AL21</f>
        <v>0</v>
      </c>
      <c r="AN21" s="58">
        <f t="shared" si="8"/>
        <v>0</v>
      </c>
      <c r="AO21" s="12">
        <f t="shared" si="9"/>
        <v>0</v>
      </c>
      <c r="AP21" s="72"/>
      <c r="AQ21" s="44">
        <f t="shared" si="3"/>
        <v>0</v>
      </c>
      <c r="AR21" s="72"/>
      <c r="AS21" s="44">
        <f t="shared" si="4"/>
        <v>0</v>
      </c>
      <c r="AT21" s="83"/>
      <c r="AU21" s="44">
        <f t="shared" si="5"/>
        <v>0</v>
      </c>
      <c r="AV21" s="83"/>
      <c r="AW21" s="44">
        <f t="shared" si="6"/>
        <v>0</v>
      </c>
      <c r="AX21" s="82"/>
      <c r="AY21" s="44">
        <f t="shared" si="7"/>
        <v>0</v>
      </c>
    </row>
    <row r="22" spans="1:51" ht="12.6" thickBot="1" x14ac:dyDescent="0.3">
      <c r="A22" s="14" t="s">
        <v>18</v>
      </c>
      <c r="B22" s="15"/>
      <c r="C22" s="16"/>
      <c r="D22" s="17">
        <f t="shared" ref="D22:G22" si="25">SUM(D7:D21)</f>
        <v>0</v>
      </c>
      <c r="E22" s="18">
        <f t="shared" si="25"/>
        <v>0</v>
      </c>
      <c r="F22" s="17">
        <f t="shared" si="25"/>
        <v>0</v>
      </c>
      <c r="G22" s="18">
        <f t="shared" si="25"/>
        <v>0</v>
      </c>
      <c r="H22" s="17">
        <f t="shared" ref="H22:I22" si="26">SUM(H7:H21)</f>
        <v>0</v>
      </c>
      <c r="I22" s="18">
        <f t="shared" si="26"/>
        <v>0</v>
      </c>
      <c r="J22" s="17">
        <f t="shared" ref="J22:Y22" si="27">SUM(J7:J21)</f>
        <v>0</v>
      </c>
      <c r="K22" s="18">
        <f t="shared" si="27"/>
        <v>0</v>
      </c>
      <c r="L22" s="17">
        <f t="shared" si="27"/>
        <v>0</v>
      </c>
      <c r="M22" s="18">
        <f t="shared" si="27"/>
        <v>0</v>
      </c>
      <c r="N22" s="17">
        <f>SUM(N7:N21)</f>
        <v>0</v>
      </c>
      <c r="O22" s="18">
        <f>SUM(O7:O21)</f>
        <v>0</v>
      </c>
      <c r="P22" s="17">
        <f>SUM(P7:P21)</f>
        <v>0</v>
      </c>
      <c r="Q22" s="18">
        <f>SUM(Q7:Q21)</f>
        <v>0</v>
      </c>
      <c r="R22" s="17">
        <f t="shared" si="27"/>
        <v>0</v>
      </c>
      <c r="S22" s="18">
        <f t="shared" si="27"/>
        <v>0</v>
      </c>
      <c r="T22" s="17">
        <f t="shared" si="27"/>
        <v>0</v>
      </c>
      <c r="U22" s="18">
        <f t="shared" si="27"/>
        <v>0</v>
      </c>
      <c r="V22" s="17">
        <f t="shared" si="27"/>
        <v>0</v>
      </c>
      <c r="W22" s="18">
        <f t="shared" si="27"/>
        <v>0</v>
      </c>
      <c r="X22" s="17">
        <f t="shared" si="27"/>
        <v>0</v>
      </c>
      <c r="Y22" s="18">
        <f t="shared" si="27"/>
        <v>0</v>
      </c>
      <c r="Z22" s="17">
        <f t="shared" ref="Z22:AC22" si="28">SUM(Z7:Z21)</f>
        <v>0</v>
      </c>
      <c r="AA22" s="18">
        <f t="shared" si="28"/>
        <v>0</v>
      </c>
      <c r="AB22" s="17">
        <f t="shared" si="28"/>
        <v>0</v>
      </c>
      <c r="AC22" s="18">
        <f t="shared" si="28"/>
        <v>0</v>
      </c>
      <c r="AD22" s="17">
        <f t="shared" ref="AD22:AI22" si="29">SUM(AD7:AD21)</f>
        <v>0</v>
      </c>
      <c r="AE22" s="18">
        <f t="shared" si="29"/>
        <v>0</v>
      </c>
      <c r="AF22" s="17">
        <f t="shared" si="29"/>
        <v>0</v>
      </c>
      <c r="AG22" s="18">
        <f t="shared" si="29"/>
        <v>0</v>
      </c>
      <c r="AH22" s="17">
        <f t="shared" si="29"/>
        <v>0</v>
      </c>
      <c r="AI22" s="18">
        <f t="shared" si="29"/>
        <v>0</v>
      </c>
      <c r="AJ22" s="17">
        <f t="shared" ref="AJ22:AK22" si="30">SUM(AJ7:AJ21)</f>
        <v>0</v>
      </c>
      <c r="AK22" s="18">
        <f t="shared" si="30"/>
        <v>0</v>
      </c>
      <c r="AL22" s="17">
        <f t="shared" ref="AL22:AM22" si="31">SUM(AL7:AL21)</f>
        <v>0</v>
      </c>
      <c r="AM22" s="18">
        <f t="shared" si="31"/>
        <v>0</v>
      </c>
      <c r="AN22" s="17">
        <f t="shared" si="8"/>
        <v>0</v>
      </c>
      <c r="AO22" s="18">
        <f t="shared" si="9"/>
        <v>0</v>
      </c>
      <c r="AP22" s="45">
        <f t="shared" ref="AP22:AQ22" si="32">SUM(AP7:AP21)</f>
        <v>0</v>
      </c>
      <c r="AQ22" s="46">
        <f t="shared" si="32"/>
        <v>0</v>
      </c>
      <c r="AR22" s="45">
        <f t="shared" ref="AR22:AS22" si="33">SUM(AR7:AR21)</f>
        <v>0</v>
      </c>
      <c r="AS22" s="46">
        <f t="shared" si="33"/>
        <v>0</v>
      </c>
      <c r="AT22" s="45">
        <f t="shared" ref="AT22:AU22" si="34">SUM(AT7:AT21)</f>
        <v>0</v>
      </c>
      <c r="AU22" s="46">
        <f t="shared" si="34"/>
        <v>0</v>
      </c>
      <c r="AV22" s="45">
        <f t="shared" ref="AV22:AW22" si="35">SUM(AV7:AV21)</f>
        <v>0</v>
      </c>
      <c r="AW22" s="46">
        <f t="shared" si="35"/>
        <v>0</v>
      </c>
      <c r="AX22" s="45">
        <f t="shared" ref="AX22:AY22" si="36">SUM(AX7:AX21)</f>
        <v>0</v>
      </c>
      <c r="AY22" s="46">
        <f t="shared" si="36"/>
        <v>0</v>
      </c>
    </row>
    <row r="23" spans="1:51" ht="12.6" thickBot="1" x14ac:dyDescent="0.3">
      <c r="A23" s="7" t="s">
        <v>19</v>
      </c>
      <c r="B23" s="19"/>
      <c r="C23" s="20"/>
      <c r="D23" s="21"/>
      <c r="E23" s="22" t="s">
        <v>4</v>
      </c>
      <c r="F23" s="21"/>
      <c r="G23" s="22" t="s">
        <v>4</v>
      </c>
      <c r="H23" s="21"/>
      <c r="I23" s="22" t="s">
        <v>4</v>
      </c>
      <c r="J23" s="21"/>
      <c r="K23" s="22" t="s">
        <v>4</v>
      </c>
      <c r="L23" s="21"/>
      <c r="M23" s="22" t="s">
        <v>4</v>
      </c>
      <c r="N23" s="21"/>
      <c r="O23" s="22" t="s">
        <v>4</v>
      </c>
      <c r="P23" s="21"/>
      <c r="Q23" s="22" t="s">
        <v>4</v>
      </c>
      <c r="R23" s="21"/>
      <c r="S23" s="22" t="s">
        <v>4</v>
      </c>
      <c r="T23" s="21"/>
      <c r="U23" s="22" t="s">
        <v>4</v>
      </c>
      <c r="V23" s="21"/>
      <c r="W23" s="22" t="s">
        <v>4</v>
      </c>
      <c r="X23" s="21"/>
      <c r="Y23" s="22" t="s">
        <v>4</v>
      </c>
      <c r="Z23" s="21"/>
      <c r="AA23" s="22" t="s">
        <v>4</v>
      </c>
      <c r="AB23" s="21"/>
      <c r="AC23" s="22" t="s">
        <v>4</v>
      </c>
      <c r="AD23" s="21"/>
      <c r="AE23" s="22" t="s">
        <v>4</v>
      </c>
      <c r="AF23" s="21"/>
      <c r="AG23" s="22" t="s">
        <v>4</v>
      </c>
      <c r="AH23" s="21"/>
      <c r="AI23" s="22" t="s">
        <v>4</v>
      </c>
      <c r="AJ23" s="21"/>
      <c r="AK23" s="22" t="s">
        <v>4</v>
      </c>
      <c r="AL23" s="21"/>
      <c r="AM23" s="22" t="s">
        <v>4</v>
      </c>
      <c r="AN23" s="21"/>
      <c r="AO23" s="22" t="s">
        <v>4</v>
      </c>
      <c r="AP23" s="21"/>
      <c r="AQ23" s="47" t="s">
        <v>4</v>
      </c>
      <c r="AR23" s="21"/>
      <c r="AS23" s="47" t="s">
        <v>4</v>
      </c>
      <c r="AT23" s="21"/>
      <c r="AU23" s="47" t="s">
        <v>4</v>
      </c>
      <c r="AV23" s="21"/>
      <c r="AW23" s="47" t="s">
        <v>4</v>
      </c>
      <c r="AX23" s="21"/>
      <c r="AY23" s="47" t="s">
        <v>4</v>
      </c>
    </row>
    <row r="24" spans="1:51" ht="12" customHeight="1" x14ac:dyDescent="0.2">
      <c r="A24" s="124" t="s">
        <v>56</v>
      </c>
      <c r="B24" s="8" t="s">
        <v>50</v>
      </c>
      <c r="C24" s="127" t="s">
        <v>52</v>
      </c>
      <c r="D24" s="23"/>
      <c r="E24" s="24">
        <v>0</v>
      </c>
      <c r="F24" s="23"/>
      <c r="G24" s="24">
        <v>0</v>
      </c>
      <c r="H24" s="23"/>
      <c r="I24" s="24">
        <v>0</v>
      </c>
      <c r="J24" s="23"/>
      <c r="K24" s="24">
        <v>0</v>
      </c>
      <c r="L24" s="23"/>
      <c r="M24" s="24">
        <v>0</v>
      </c>
      <c r="N24" s="23"/>
      <c r="O24" s="24">
        <v>0</v>
      </c>
      <c r="P24" s="23"/>
      <c r="Q24" s="24">
        <v>0</v>
      </c>
      <c r="R24" s="23"/>
      <c r="S24" s="24">
        <v>0</v>
      </c>
      <c r="T24" s="23"/>
      <c r="U24" s="24">
        <v>0</v>
      </c>
      <c r="V24" s="23"/>
      <c r="W24" s="24">
        <v>0</v>
      </c>
      <c r="X24" s="23"/>
      <c r="Y24" s="24">
        <v>0</v>
      </c>
      <c r="Z24" s="23"/>
      <c r="AA24" s="24">
        <v>0</v>
      </c>
      <c r="AB24" s="23"/>
      <c r="AC24" s="24">
        <v>0</v>
      </c>
      <c r="AD24" s="23"/>
      <c r="AE24" s="24">
        <v>0</v>
      </c>
      <c r="AF24" s="23"/>
      <c r="AG24" s="24">
        <v>0</v>
      </c>
      <c r="AH24" s="23"/>
      <c r="AI24" s="24">
        <v>0</v>
      </c>
      <c r="AJ24" s="23"/>
      <c r="AK24" s="24">
        <v>0</v>
      </c>
      <c r="AL24" s="23"/>
      <c r="AM24" s="24">
        <v>0</v>
      </c>
      <c r="AN24" s="25"/>
      <c r="AO24" s="12">
        <f>E24+G24+I24+K24+M24+O24+Q24+S24+U24+W24+Y24+AA24+AC24+AE24+AG24+AI24+AK24+AM24</f>
        <v>0</v>
      </c>
      <c r="AP24" s="48"/>
      <c r="AQ24" s="49">
        <v>0</v>
      </c>
      <c r="AR24" s="48"/>
      <c r="AS24" s="49">
        <v>0</v>
      </c>
      <c r="AT24" s="48"/>
      <c r="AU24" s="49">
        <v>0</v>
      </c>
      <c r="AV24" s="48"/>
      <c r="AW24" s="49">
        <v>0</v>
      </c>
      <c r="AX24" s="48"/>
      <c r="AY24" s="49">
        <v>0</v>
      </c>
    </row>
    <row r="25" spans="1:51" x14ac:dyDescent="0.2">
      <c r="A25" s="125"/>
      <c r="B25" s="8" t="s">
        <v>20</v>
      </c>
      <c r="C25" s="128"/>
      <c r="D25" s="23"/>
      <c r="E25" s="24">
        <v>0</v>
      </c>
      <c r="F25" s="23"/>
      <c r="G25" s="24">
        <v>0</v>
      </c>
      <c r="H25" s="23"/>
      <c r="I25" s="24">
        <v>0</v>
      </c>
      <c r="J25" s="23"/>
      <c r="K25" s="24">
        <v>0</v>
      </c>
      <c r="L25" s="23"/>
      <c r="M25" s="24">
        <v>0</v>
      </c>
      <c r="N25" s="23"/>
      <c r="O25" s="24">
        <v>0</v>
      </c>
      <c r="P25" s="23"/>
      <c r="Q25" s="24">
        <v>0</v>
      </c>
      <c r="R25" s="23"/>
      <c r="S25" s="24">
        <v>0</v>
      </c>
      <c r="T25" s="23"/>
      <c r="U25" s="24">
        <v>0</v>
      </c>
      <c r="V25" s="23"/>
      <c r="W25" s="24">
        <v>0</v>
      </c>
      <c r="X25" s="23"/>
      <c r="Y25" s="24">
        <v>0</v>
      </c>
      <c r="Z25" s="23"/>
      <c r="AA25" s="24">
        <v>0</v>
      </c>
      <c r="AB25" s="23"/>
      <c r="AC25" s="24">
        <v>0</v>
      </c>
      <c r="AD25" s="23"/>
      <c r="AE25" s="24">
        <v>0</v>
      </c>
      <c r="AF25" s="23"/>
      <c r="AG25" s="24">
        <v>0</v>
      </c>
      <c r="AH25" s="23"/>
      <c r="AI25" s="24">
        <v>0</v>
      </c>
      <c r="AJ25" s="23"/>
      <c r="AK25" s="24">
        <v>0</v>
      </c>
      <c r="AL25" s="23"/>
      <c r="AM25" s="24">
        <v>0</v>
      </c>
      <c r="AN25" s="25"/>
      <c r="AO25" s="12">
        <f t="shared" ref="AO25:AO37" si="37">E25+G25+I25+K25+M25+O25+Q25+S25+U25+W25+Y25+AA25+AC25+AE25+AG25+AI25+AK25+AM25</f>
        <v>0</v>
      </c>
      <c r="AP25" s="48"/>
      <c r="AQ25" s="49">
        <v>0</v>
      </c>
      <c r="AR25" s="48"/>
      <c r="AS25" s="49">
        <v>0</v>
      </c>
      <c r="AT25" s="48"/>
      <c r="AU25" s="49">
        <v>0</v>
      </c>
      <c r="AV25" s="48"/>
      <c r="AW25" s="49">
        <v>0</v>
      </c>
      <c r="AX25" s="48"/>
      <c r="AY25" s="49">
        <v>0</v>
      </c>
    </row>
    <row r="26" spans="1:51" x14ac:dyDescent="0.2">
      <c r="A26" s="125"/>
      <c r="B26" s="8" t="s">
        <v>54</v>
      </c>
      <c r="C26" s="128"/>
      <c r="D26" s="23"/>
      <c r="E26" s="24">
        <v>0</v>
      </c>
      <c r="F26" s="23"/>
      <c r="G26" s="24">
        <v>0</v>
      </c>
      <c r="H26" s="23"/>
      <c r="I26" s="24">
        <v>0</v>
      </c>
      <c r="J26" s="23"/>
      <c r="K26" s="24">
        <v>0</v>
      </c>
      <c r="L26" s="23"/>
      <c r="M26" s="24">
        <v>0</v>
      </c>
      <c r="N26" s="23"/>
      <c r="O26" s="24">
        <v>0</v>
      </c>
      <c r="P26" s="23"/>
      <c r="Q26" s="24">
        <v>0</v>
      </c>
      <c r="R26" s="23"/>
      <c r="S26" s="24">
        <v>0</v>
      </c>
      <c r="T26" s="23"/>
      <c r="U26" s="24">
        <v>0</v>
      </c>
      <c r="V26" s="23"/>
      <c r="W26" s="24">
        <v>0</v>
      </c>
      <c r="X26" s="23"/>
      <c r="Y26" s="24">
        <v>0</v>
      </c>
      <c r="Z26" s="23"/>
      <c r="AA26" s="24">
        <v>0</v>
      </c>
      <c r="AB26" s="23"/>
      <c r="AC26" s="24">
        <v>0</v>
      </c>
      <c r="AD26" s="23"/>
      <c r="AE26" s="24">
        <v>0</v>
      </c>
      <c r="AF26" s="23"/>
      <c r="AG26" s="24">
        <v>0</v>
      </c>
      <c r="AH26" s="23"/>
      <c r="AI26" s="24">
        <v>0</v>
      </c>
      <c r="AJ26" s="23"/>
      <c r="AK26" s="24">
        <v>0</v>
      </c>
      <c r="AL26" s="23"/>
      <c r="AM26" s="24">
        <v>0</v>
      </c>
      <c r="AN26" s="25"/>
      <c r="AO26" s="12">
        <f t="shared" si="37"/>
        <v>0</v>
      </c>
      <c r="AP26" s="48"/>
      <c r="AQ26" s="49">
        <v>0</v>
      </c>
      <c r="AR26" s="48"/>
      <c r="AS26" s="49">
        <v>0</v>
      </c>
      <c r="AT26" s="48"/>
      <c r="AU26" s="49">
        <v>0</v>
      </c>
      <c r="AV26" s="48"/>
      <c r="AW26" s="49">
        <v>0</v>
      </c>
      <c r="AX26" s="48"/>
      <c r="AY26" s="49">
        <v>0</v>
      </c>
    </row>
    <row r="27" spans="1:51" x14ac:dyDescent="0.2">
      <c r="A27" s="125"/>
      <c r="B27" s="8" t="s">
        <v>48</v>
      </c>
      <c r="C27" s="128"/>
      <c r="D27" s="23"/>
      <c r="E27" s="24">
        <v>0</v>
      </c>
      <c r="F27" s="23"/>
      <c r="G27" s="24">
        <v>0</v>
      </c>
      <c r="H27" s="23"/>
      <c r="I27" s="24">
        <v>0</v>
      </c>
      <c r="J27" s="23"/>
      <c r="K27" s="24">
        <v>0</v>
      </c>
      <c r="L27" s="23"/>
      <c r="M27" s="24">
        <v>0</v>
      </c>
      <c r="N27" s="23"/>
      <c r="O27" s="24">
        <v>0</v>
      </c>
      <c r="P27" s="23"/>
      <c r="Q27" s="24">
        <v>0</v>
      </c>
      <c r="R27" s="23"/>
      <c r="S27" s="24">
        <v>0</v>
      </c>
      <c r="T27" s="23"/>
      <c r="U27" s="24">
        <v>0</v>
      </c>
      <c r="V27" s="23"/>
      <c r="W27" s="24">
        <v>0</v>
      </c>
      <c r="X27" s="23"/>
      <c r="Y27" s="24">
        <v>0</v>
      </c>
      <c r="Z27" s="23"/>
      <c r="AA27" s="24">
        <v>0</v>
      </c>
      <c r="AB27" s="23"/>
      <c r="AC27" s="24">
        <v>0</v>
      </c>
      <c r="AD27" s="23"/>
      <c r="AE27" s="24">
        <v>0</v>
      </c>
      <c r="AF27" s="23"/>
      <c r="AG27" s="24">
        <v>0</v>
      </c>
      <c r="AH27" s="23"/>
      <c r="AI27" s="24">
        <v>0</v>
      </c>
      <c r="AJ27" s="23"/>
      <c r="AK27" s="24">
        <v>0</v>
      </c>
      <c r="AL27" s="23"/>
      <c r="AM27" s="24">
        <v>0</v>
      </c>
      <c r="AN27" s="25"/>
      <c r="AO27" s="12">
        <f t="shared" si="37"/>
        <v>0</v>
      </c>
      <c r="AP27" s="48"/>
      <c r="AQ27" s="49">
        <v>0</v>
      </c>
      <c r="AR27" s="48"/>
      <c r="AS27" s="49">
        <v>0</v>
      </c>
      <c r="AT27" s="48"/>
      <c r="AU27" s="49">
        <v>0</v>
      </c>
      <c r="AV27" s="48"/>
      <c r="AW27" s="49">
        <v>0</v>
      </c>
      <c r="AX27" s="48"/>
      <c r="AY27" s="49">
        <v>0</v>
      </c>
    </row>
    <row r="28" spans="1:51" x14ac:dyDescent="0.2">
      <c r="A28" s="125"/>
      <c r="B28" s="8" t="s">
        <v>21</v>
      </c>
      <c r="C28" s="128"/>
      <c r="D28" s="23"/>
      <c r="E28" s="24">
        <v>0</v>
      </c>
      <c r="F28" s="23"/>
      <c r="G28" s="24">
        <v>0</v>
      </c>
      <c r="H28" s="23"/>
      <c r="I28" s="24">
        <v>0</v>
      </c>
      <c r="J28" s="23"/>
      <c r="K28" s="24">
        <v>0</v>
      </c>
      <c r="L28" s="23"/>
      <c r="M28" s="24">
        <v>0</v>
      </c>
      <c r="N28" s="23"/>
      <c r="O28" s="24">
        <v>0</v>
      </c>
      <c r="P28" s="23"/>
      <c r="Q28" s="24">
        <v>0</v>
      </c>
      <c r="R28" s="23"/>
      <c r="S28" s="24">
        <v>0</v>
      </c>
      <c r="T28" s="23"/>
      <c r="U28" s="24">
        <v>0</v>
      </c>
      <c r="V28" s="23"/>
      <c r="W28" s="24">
        <v>0</v>
      </c>
      <c r="X28" s="23"/>
      <c r="Y28" s="24">
        <v>0</v>
      </c>
      <c r="Z28" s="23"/>
      <c r="AA28" s="24">
        <v>0</v>
      </c>
      <c r="AB28" s="23"/>
      <c r="AC28" s="24">
        <v>0</v>
      </c>
      <c r="AD28" s="23"/>
      <c r="AE28" s="24">
        <v>0</v>
      </c>
      <c r="AF28" s="23"/>
      <c r="AG28" s="24">
        <v>0</v>
      </c>
      <c r="AH28" s="23"/>
      <c r="AI28" s="24">
        <v>0</v>
      </c>
      <c r="AJ28" s="23"/>
      <c r="AK28" s="24">
        <v>0</v>
      </c>
      <c r="AL28" s="23"/>
      <c r="AM28" s="24">
        <v>0</v>
      </c>
      <c r="AN28" s="25"/>
      <c r="AO28" s="12">
        <f t="shared" si="37"/>
        <v>0</v>
      </c>
      <c r="AP28" s="48"/>
      <c r="AQ28" s="49">
        <v>0</v>
      </c>
      <c r="AR28" s="48"/>
      <c r="AS28" s="49">
        <v>0</v>
      </c>
      <c r="AT28" s="48"/>
      <c r="AU28" s="49">
        <v>0</v>
      </c>
      <c r="AV28" s="48"/>
      <c r="AW28" s="49">
        <v>0</v>
      </c>
      <c r="AX28" s="48"/>
      <c r="AY28" s="49">
        <v>0</v>
      </c>
    </row>
    <row r="29" spans="1:51" x14ac:dyDescent="0.2">
      <c r="A29" s="125"/>
      <c r="B29" s="8" t="s">
        <v>61</v>
      </c>
      <c r="C29" s="128"/>
      <c r="D29" s="23"/>
      <c r="E29" s="24">
        <v>0</v>
      </c>
      <c r="F29" s="23"/>
      <c r="G29" s="24">
        <v>0</v>
      </c>
      <c r="H29" s="23"/>
      <c r="I29" s="24">
        <v>0</v>
      </c>
      <c r="J29" s="23"/>
      <c r="K29" s="24">
        <v>0</v>
      </c>
      <c r="L29" s="23"/>
      <c r="M29" s="24">
        <v>0</v>
      </c>
      <c r="N29" s="23"/>
      <c r="O29" s="24">
        <v>0</v>
      </c>
      <c r="P29" s="23"/>
      <c r="Q29" s="24">
        <v>0</v>
      </c>
      <c r="R29" s="23"/>
      <c r="S29" s="24">
        <v>0</v>
      </c>
      <c r="T29" s="23"/>
      <c r="U29" s="24">
        <v>0</v>
      </c>
      <c r="V29" s="23"/>
      <c r="W29" s="24">
        <v>0</v>
      </c>
      <c r="X29" s="23"/>
      <c r="Y29" s="24">
        <v>0</v>
      </c>
      <c r="Z29" s="23"/>
      <c r="AA29" s="24">
        <v>0</v>
      </c>
      <c r="AB29" s="23"/>
      <c r="AC29" s="24">
        <v>0</v>
      </c>
      <c r="AD29" s="23"/>
      <c r="AE29" s="24">
        <v>0</v>
      </c>
      <c r="AF29" s="23"/>
      <c r="AG29" s="24">
        <v>0</v>
      </c>
      <c r="AH29" s="23"/>
      <c r="AI29" s="24">
        <v>0</v>
      </c>
      <c r="AJ29" s="23"/>
      <c r="AK29" s="24">
        <v>0</v>
      </c>
      <c r="AL29" s="23"/>
      <c r="AM29" s="24">
        <v>0</v>
      </c>
      <c r="AN29" s="25"/>
      <c r="AO29" s="12">
        <f t="shared" si="37"/>
        <v>0</v>
      </c>
      <c r="AP29" s="48"/>
      <c r="AQ29" s="49">
        <v>0</v>
      </c>
      <c r="AR29" s="48"/>
      <c r="AS29" s="49">
        <v>0</v>
      </c>
      <c r="AT29" s="48"/>
      <c r="AU29" s="49">
        <v>0</v>
      </c>
      <c r="AV29" s="48"/>
      <c r="AW29" s="49">
        <v>0</v>
      </c>
      <c r="AX29" s="48"/>
      <c r="AY29" s="49">
        <v>0</v>
      </c>
    </row>
    <row r="30" spans="1:51" x14ac:dyDescent="0.2">
      <c r="A30" s="125"/>
      <c r="B30" s="26" t="s">
        <v>66</v>
      </c>
      <c r="C30" s="128"/>
      <c r="D30" s="23"/>
      <c r="E30" s="24">
        <v>0</v>
      </c>
      <c r="F30" s="23"/>
      <c r="G30" s="24">
        <v>0</v>
      </c>
      <c r="H30" s="23"/>
      <c r="I30" s="24">
        <v>0</v>
      </c>
      <c r="J30" s="23"/>
      <c r="K30" s="24">
        <v>0</v>
      </c>
      <c r="L30" s="23"/>
      <c r="M30" s="24">
        <v>0</v>
      </c>
      <c r="N30" s="23"/>
      <c r="O30" s="24">
        <v>0</v>
      </c>
      <c r="P30" s="23"/>
      <c r="Q30" s="24">
        <v>0</v>
      </c>
      <c r="R30" s="23"/>
      <c r="S30" s="24">
        <v>0</v>
      </c>
      <c r="T30" s="23"/>
      <c r="U30" s="24">
        <v>0</v>
      </c>
      <c r="V30" s="23"/>
      <c r="W30" s="24">
        <v>0</v>
      </c>
      <c r="X30" s="23"/>
      <c r="Y30" s="24">
        <v>0</v>
      </c>
      <c r="Z30" s="23"/>
      <c r="AA30" s="24">
        <v>0</v>
      </c>
      <c r="AB30" s="23"/>
      <c r="AC30" s="24">
        <v>0</v>
      </c>
      <c r="AD30" s="23"/>
      <c r="AE30" s="24">
        <v>0</v>
      </c>
      <c r="AF30" s="23"/>
      <c r="AG30" s="24">
        <v>0</v>
      </c>
      <c r="AH30" s="23"/>
      <c r="AI30" s="24">
        <v>0</v>
      </c>
      <c r="AJ30" s="23"/>
      <c r="AK30" s="24">
        <v>0</v>
      </c>
      <c r="AL30" s="23"/>
      <c r="AM30" s="24">
        <v>0</v>
      </c>
      <c r="AN30" s="25"/>
      <c r="AO30" s="12">
        <f t="shared" si="37"/>
        <v>0</v>
      </c>
      <c r="AP30" s="48"/>
      <c r="AQ30" s="49">
        <v>0</v>
      </c>
      <c r="AR30" s="48"/>
      <c r="AS30" s="49">
        <v>0</v>
      </c>
      <c r="AT30" s="48"/>
      <c r="AU30" s="49">
        <v>0</v>
      </c>
      <c r="AV30" s="48"/>
      <c r="AW30" s="49">
        <v>0</v>
      </c>
      <c r="AX30" s="48"/>
      <c r="AY30" s="49">
        <v>0</v>
      </c>
    </row>
    <row r="31" spans="1:51" x14ac:dyDescent="0.2">
      <c r="A31" s="125"/>
      <c r="B31" s="8" t="s">
        <v>64</v>
      </c>
      <c r="C31" s="128"/>
      <c r="D31" s="23"/>
      <c r="E31" s="24">
        <v>0</v>
      </c>
      <c r="F31" s="23"/>
      <c r="G31" s="24">
        <v>0</v>
      </c>
      <c r="H31" s="23"/>
      <c r="I31" s="24">
        <v>0</v>
      </c>
      <c r="J31" s="23"/>
      <c r="K31" s="24">
        <v>0</v>
      </c>
      <c r="L31" s="23"/>
      <c r="M31" s="24">
        <v>0</v>
      </c>
      <c r="N31" s="23"/>
      <c r="O31" s="24">
        <v>0</v>
      </c>
      <c r="P31" s="23"/>
      <c r="Q31" s="24">
        <v>0</v>
      </c>
      <c r="R31" s="23"/>
      <c r="S31" s="24">
        <v>0</v>
      </c>
      <c r="T31" s="23"/>
      <c r="U31" s="24">
        <v>0</v>
      </c>
      <c r="V31" s="23"/>
      <c r="W31" s="24">
        <v>0</v>
      </c>
      <c r="X31" s="23"/>
      <c r="Y31" s="24">
        <v>0</v>
      </c>
      <c r="Z31" s="23"/>
      <c r="AA31" s="24">
        <v>0</v>
      </c>
      <c r="AB31" s="23"/>
      <c r="AC31" s="24">
        <v>0</v>
      </c>
      <c r="AD31" s="23"/>
      <c r="AE31" s="24">
        <v>0</v>
      </c>
      <c r="AF31" s="23"/>
      <c r="AG31" s="24">
        <v>0</v>
      </c>
      <c r="AH31" s="23"/>
      <c r="AI31" s="24">
        <v>0</v>
      </c>
      <c r="AJ31" s="23"/>
      <c r="AK31" s="24">
        <v>0</v>
      </c>
      <c r="AL31" s="23"/>
      <c r="AM31" s="24">
        <v>0</v>
      </c>
      <c r="AN31" s="25"/>
      <c r="AO31" s="12">
        <f t="shared" si="37"/>
        <v>0</v>
      </c>
      <c r="AP31" s="48"/>
      <c r="AQ31" s="49">
        <v>0</v>
      </c>
      <c r="AR31" s="48"/>
      <c r="AS31" s="49">
        <v>0</v>
      </c>
      <c r="AT31" s="48"/>
      <c r="AU31" s="49">
        <v>0</v>
      </c>
      <c r="AV31" s="48"/>
      <c r="AW31" s="49">
        <v>0</v>
      </c>
      <c r="AX31" s="48"/>
      <c r="AY31" s="49">
        <v>0</v>
      </c>
    </row>
    <row r="32" spans="1:51" x14ac:dyDescent="0.2">
      <c r="A32" s="125"/>
      <c r="B32" s="1" t="s">
        <v>17</v>
      </c>
      <c r="C32" s="128"/>
      <c r="D32" s="23"/>
      <c r="E32" s="24">
        <v>0</v>
      </c>
      <c r="F32" s="23"/>
      <c r="G32" s="24">
        <v>0</v>
      </c>
      <c r="H32" s="23"/>
      <c r="I32" s="24">
        <v>0</v>
      </c>
      <c r="J32" s="23"/>
      <c r="K32" s="24">
        <v>0</v>
      </c>
      <c r="L32" s="23"/>
      <c r="M32" s="24">
        <v>0</v>
      </c>
      <c r="N32" s="23"/>
      <c r="O32" s="24">
        <v>0</v>
      </c>
      <c r="P32" s="23"/>
      <c r="Q32" s="24">
        <v>0</v>
      </c>
      <c r="R32" s="23"/>
      <c r="S32" s="24">
        <v>0</v>
      </c>
      <c r="T32" s="23"/>
      <c r="U32" s="24">
        <v>0</v>
      </c>
      <c r="V32" s="23"/>
      <c r="W32" s="24">
        <v>0</v>
      </c>
      <c r="X32" s="23"/>
      <c r="Y32" s="24">
        <v>0</v>
      </c>
      <c r="Z32" s="23"/>
      <c r="AA32" s="24">
        <v>0</v>
      </c>
      <c r="AB32" s="23"/>
      <c r="AC32" s="24">
        <v>0</v>
      </c>
      <c r="AD32" s="23"/>
      <c r="AE32" s="24">
        <v>0</v>
      </c>
      <c r="AF32" s="23"/>
      <c r="AG32" s="24">
        <v>0</v>
      </c>
      <c r="AH32" s="23"/>
      <c r="AI32" s="24">
        <v>0</v>
      </c>
      <c r="AJ32" s="23"/>
      <c r="AK32" s="24">
        <v>0</v>
      </c>
      <c r="AL32" s="23"/>
      <c r="AM32" s="24">
        <v>0</v>
      </c>
      <c r="AN32" s="25"/>
      <c r="AO32" s="12">
        <f t="shared" si="37"/>
        <v>0</v>
      </c>
      <c r="AP32" s="48"/>
      <c r="AQ32" s="49">
        <v>0</v>
      </c>
      <c r="AR32" s="48"/>
      <c r="AS32" s="49">
        <v>0</v>
      </c>
      <c r="AT32" s="48"/>
      <c r="AU32" s="49">
        <v>0</v>
      </c>
      <c r="AV32" s="48"/>
      <c r="AW32" s="49">
        <v>0</v>
      </c>
      <c r="AX32" s="48"/>
      <c r="AY32" s="49">
        <v>0</v>
      </c>
    </row>
    <row r="33" spans="1:51" x14ac:dyDescent="0.2">
      <c r="A33" s="125"/>
      <c r="B33" s="8" t="s">
        <v>78</v>
      </c>
      <c r="C33" s="128"/>
      <c r="D33" s="23"/>
      <c r="E33" s="24">
        <v>0</v>
      </c>
      <c r="F33" s="23"/>
      <c r="G33" s="24">
        <v>0</v>
      </c>
      <c r="H33" s="23"/>
      <c r="I33" s="24">
        <v>0</v>
      </c>
      <c r="J33" s="23"/>
      <c r="K33" s="24">
        <v>0</v>
      </c>
      <c r="L33" s="23"/>
      <c r="M33" s="24">
        <v>0</v>
      </c>
      <c r="N33" s="23"/>
      <c r="O33" s="24">
        <v>0</v>
      </c>
      <c r="P33" s="23"/>
      <c r="Q33" s="24">
        <v>0</v>
      </c>
      <c r="R33" s="23"/>
      <c r="S33" s="24">
        <v>0</v>
      </c>
      <c r="T33" s="23"/>
      <c r="U33" s="24">
        <v>0</v>
      </c>
      <c r="V33" s="23"/>
      <c r="W33" s="24">
        <v>0</v>
      </c>
      <c r="X33" s="23"/>
      <c r="Y33" s="24">
        <v>0</v>
      </c>
      <c r="Z33" s="23"/>
      <c r="AA33" s="24">
        <v>0</v>
      </c>
      <c r="AB33" s="23"/>
      <c r="AC33" s="24">
        <v>0</v>
      </c>
      <c r="AD33" s="23"/>
      <c r="AE33" s="24">
        <v>0</v>
      </c>
      <c r="AF33" s="23"/>
      <c r="AG33" s="24">
        <v>0</v>
      </c>
      <c r="AH33" s="23"/>
      <c r="AI33" s="24">
        <v>0</v>
      </c>
      <c r="AJ33" s="23"/>
      <c r="AK33" s="24">
        <v>0</v>
      </c>
      <c r="AL33" s="23"/>
      <c r="AM33" s="24">
        <v>0</v>
      </c>
      <c r="AN33" s="25"/>
      <c r="AO33" s="12">
        <f t="shared" si="37"/>
        <v>0</v>
      </c>
      <c r="AP33" s="48"/>
      <c r="AQ33" s="49">
        <v>0</v>
      </c>
      <c r="AR33" s="48"/>
      <c r="AS33" s="49">
        <v>0</v>
      </c>
      <c r="AT33" s="48"/>
      <c r="AU33" s="49">
        <v>0</v>
      </c>
      <c r="AV33" s="48"/>
      <c r="AW33" s="49">
        <v>0</v>
      </c>
      <c r="AX33" s="48"/>
      <c r="AY33" s="49">
        <v>0</v>
      </c>
    </row>
    <row r="34" spans="1:51" x14ac:dyDescent="0.2">
      <c r="A34" s="125"/>
      <c r="B34" s="8" t="s">
        <v>76</v>
      </c>
      <c r="C34" s="128"/>
      <c r="D34" s="23"/>
      <c r="E34" s="24">
        <v>0</v>
      </c>
      <c r="F34" s="23"/>
      <c r="G34" s="24">
        <v>0</v>
      </c>
      <c r="H34" s="23"/>
      <c r="I34" s="24">
        <v>0</v>
      </c>
      <c r="J34" s="23"/>
      <c r="K34" s="24">
        <v>0</v>
      </c>
      <c r="L34" s="23"/>
      <c r="M34" s="24">
        <v>0</v>
      </c>
      <c r="N34" s="23"/>
      <c r="O34" s="24">
        <v>0</v>
      </c>
      <c r="P34" s="23"/>
      <c r="Q34" s="24">
        <v>0</v>
      </c>
      <c r="R34" s="23"/>
      <c r="S34" s="24">
        <v>0</v>
      </c>
      <c r="T34" s="23"/>
      <c r="U34" s="24">
        <v>0</v>
      </c>
      <c r="V34" s="23"/>
      <c r="W34" s="24">
        <v>0</v>
      </c>
      <c r="X34" s="23"/>
      <c r="Y34" s="24">
        <v>0</v>
      </c>
      <c r="Z34" s="23"/>
      <c r="AA34" s="24">
        <v>0</v>
      </c>
      <c r="AB34" s="23"/>
      <c r="AC34" s="24">
        <v>0</v>
      </c>
      <c r="AD34" s="23"/>
      <c r="AE34" s="24">
        <v>0</v>
      </c>
      <c r="AF34" s="23"/>
      <c r="AG34" s="24">
        <v>0</v>
      </c>
      <c r="AH34" s="23"/>
      <c r="AI34" s="24">
        <v>0</v>
      </c>
      <c r="AJ34" s="23"/>
      <c r="AK34" s="24">
        <v>0</v>
      </c>
      <c r="AL34" s="23"/>
      <c r="AM34" s="24">
        <v>0</v>
      </c>
      <c r="AN34" s="25"/>
      <c r="AO34" s="12">
        <f t="shared" si="37"/>
        <v>0</v>
      </c>
      <c r="AP34" s="48"/>
      <c r="AQ34" s="49">
        <v>0</v>
      </c>
      <c r="AR34" s="48"/>
      <c r="AS34" s="49">
        <v>0</v>
      </c>
      <c r="AT34" s="48"/>
      <c r="AU34" s="49">
        <v>0</v>
      </c>
      <c r="AV34" s="48"/>
      <c r="AW34" s="49">
        <v>0</v>
      </c>
      <c r="AX34" s="48"/>
      <c r="AY34" s="49">
        <v>0</v>
      </c>
    </row>
    <row r="35" spans="1:51" x14ac:dyDescent="0.2">
      <c r="A35" s="125"/>
      <c r="B35" s="8" t="s">
        <v>73</v>
      </c>
      <c r="C35" s="128"/>
      <c r="D35" s="23"/>
      <c r="E35" s="24">
        <v>0</v>
      </c>
      <c r="F35" s="23"/>
      <c r="G35" s="24">
        <v>0</v>
      </c>
      <c r="H35" s="23"/>
      <c r="I35" s="24">
        <v>0</v>
      </c>
      <c r="J35" s="23"/>
      <c r="K35" s="24">
        <v>0</v>
      </c>
      <c r="L35" s="23"/>
      <c r="M35" s="24">
        <v>0</v>
      </c>
      <c r="N35" s="23"/>
      <c r="O35" s="24">
        <v>0</v>
      </c>
      <c r="P35" s="23"/>
      <c r="Q35" s="24">
        <v>0</v>
      </c>
      <c r="R35" s="23"/>
      <c r="S35" s="24">
        <v>0</v>
      </c>
      <c r="T35" s="23"/>
      <c r="U35" s="24">
        <v>0</v>
      </c>
      <c r="V35" s="23"/>
      <c r="W35" s="24">
        <v>0</v>
      </c>
      <c r="X35" s="23"/>
      <c r="Y35" s="24">
        <v>0</v>
      </c>
      <c r="Z35" s="23"/>
      <c r="AA35" s="24">
        <v>0</v>
      </c>
      <c r="AB35" s="23"/>
      <c r="AC35" s="24">
        <v>0</v>
      </c>
      <c r="AD35" s="23"/>
      <c r="AE35" s="24">
        <v>0</v>
      </c>
      <c r="AF35" s="23"/>
      <c r="AG35" s="24">
        <v>0</v>
      </c>
      <c r="AH35" s="23"/>
      <c r="AI35" s="24">
        <v>0</v>
      </c>
      <c r="AJ35" s="23"/>
      <c r="AK35" s="24">
        <v>0</v>
      </c>
      <c r="AL35" s="23"/>
      <c r="AM35" s="24">
        <v>0</v>
      </c>
      <c r="AN35" s="25"/>
      <c r="AO35" s="12">
        <f t="shared" si="37"/>
        <v>0</v>
      </c>
      <c r="AP35" s="48"/>
      <c r="AQ35" s="49">
        <v>0</v>
      </c>
      <c r="AR35" s="48"/>
      <c r="AS35" s="49">
        <v>0</v>
      </c>
      <c r="AT35" s="48"/>
      <c r="AU35" s="49">
        <v>0</v>
      </c>
      <c r="AV35" s="48"/>
      <c r="AW35" s="49">
        <v>0</v>
      </c>
      <c r="AX35" s="48"/>
      <c r="AY35" s="49">
        <v>0</v>
      </c>
    </row>
    <row r="36" spans="1:51" ht="12" thickBot="1" x14ac:dyDescent="0.25">
      <c r="A36" s="126"/>
      <c r="B36" s="8" t="s">
        <v>72</v>
      </c>
      <c r="C36" s="129"/>
      <c r="D36" s="27"/>
      <c r="E36" s="24">
        <v>0</v>
      </c>
      <c r="F36" s="27"/>
      <c r="G36" s="24">
        <v>0</v>
      </c>
      <c r="H36" s="27"/>
      <c r="I36" s="24">
        <v>0</v>
      </c>
      <c r="J36" s="27"/>
      <c r="K36" s="24">
        <v>0</v>
      </c>
      <c r="L36" s="27"/>
      <c r="M36" s="24">
        <v>0</v>
      </c>
      <c r="N36" s="27"/>
      <c r="O36" s="24">
        <v>0</v>
      </c>
      <c r="P36" s="27"/>
      <c r="Q36" s="24">
        <v>0</v>
      </c>
      <c r="R36" s="27"/>
      <c r="S36" s="24">
        <v>0</v>
      </c>
      <c r="T36" s="27"/>
      <c r="U36" s="24">
        <v>0</v>
      </c>
      <c r="V36" s="27"/>
      <c r="W36" s="24">
        <v>0</v>
      </c>
      <c r="X36" s="27"/>
      <c r="Y36" s="24">
        <v>0</v>
      </c>
      <c r="Z36" s="27"/>
      <c r="AA36" s="24">
        <v>0</v>
      </c>
      <c r="AB36" s="27"/>
      <c r="AC36" s="24">
        <v>0</v>
      </c>
      <c r="AD36" s="27"/>
      <c r="AE36" s="24">
        <v>0</v>
      </c>
      <c r="AF36" s="27"/>
      <c r="AG36" s="24">
        <v>0</v>
      </c>
      <c r="AH36" s="27"/>
      <c r="AI36" s="24">
        <v>0</v>
      </c>
      <c r="AJ36" s="27"/>
      <c r="AK36" s="24">
        <v>0</v>
      </c>
      <c r="AL36" s="27"/>
      <c r="AM36" s="24">
        <v>0</v>
      </c>
      <c r="AN36" s="28"/>
      <c r="AO36" s="12">
        <f t="shared" si="37"/>
        <v>0</v>
      </c>
      <c r="AP36" s="50"/>
      <c r="AQ36" s="49">
        <v>0</v>
      </c>
      <c r="AR36" s="50"/>
      <c r="AS36" s="49">
        <v>0</v>
      </c>
      <c r="AT36" s="50"/>
      <c r="AU36" s="49">
        <v>0</v>
      </c>
      <c r="AV36" s="50"/>
      <c r="AW36" s="49">
        <v>0</v>
      </c>
      <c r="AX36" s="50"/>
      <c r="AY36" s="49">
        <v>0</v>
      </c>
    </row>
    <row r="37" spans="1:51" ht="12.6" thickBot="1" x14ac:dyDescent="0.3">
      <c r="A37" s="14" t="s">
        <v>22</v>
      </c>
      <c r="B37" s="15"/>
      <c r="C37" s="16"/>
      <c r="D37" s="30"/>
      <c r="E37" s="18">
        <f>SUM(E24:E36)</f>
        <v>0</v>
      </c>
      <c r="F37" s="30"/>
      <c r="G37" s="18">
        <f>SUM(G24:G36)</f>
        <v>0</v>
      </c>
      <c r="H37" s="30"/>
      <c r="I37" s="18">
        <f>SUM(I24:I36)</f>
        <v>0</v>
      </c>
      <c r="J37" s="29"/>
      <c r="K37" s="18">
        <f>SUM(K24:K36)</f>
        <v>0</v>
      </c>
      <c r="L37" s="30"/>
      <c r="M37" s="18">
        <f>SUM(M24:M36)</f>
        <v>0</v>
      </c>
      <c r="N37" s="30"/>
      <c r="O37" s="18">
        <f>SUM(O24:O36)</f>
        <v>0</v>
      </c>
      <c r="P37" s="30"/>
      <c r="Q37" s="18">
        <f>SUM(Q24:Q36)</f>
        <v>0</v>
      </c>
      <c r="R37" s="30"/>
      <c r="S37" s="18">
        <f>SUM(S24:S36)</f>
        <v>0</v>
      </c>
      <c r="T37" s="29"/>
      <c r="U37" s="18">
        <f>SUM(U24:U36)</f>
        <v>0</v>
      </c>
      <c r="V37" s="30"/>
      <c r="W37" s="18">
        <f>SUM(W24:W36)</f>
        <v>0</v>
      </c>
      <c r="X37" s="29"/>
      <c r="Y37" s="18">
        <f>SUM(Y24:Y36)</f>
        <v>0</v>
      </c>
      <c r="Z37" s="29"/>
      <c r="AA37" s="18">
        <f>SUM(AA24:AA36)</f>
        <v>0</v>
      </c>
      <c r="AB37" s="29"/>
      <c r="AC37" s="18">
        <f>SUM(AC24:AC36)</f>
        <v>0</v>
      </c>
      <c r="AD37" s="29"/>
      <c r="AE37" s="18">
        <f>SUM(AE24:AE36)</f>
        <v>0</v>
      </c>
      <c r="AF37" s="30"/>
      <c r="AG37" s="18">
        <f>SUM(AG24:AG36)</f>
        <v>0</v>
      </c>
      <c r="AH37" s="30"/>
      <c r="AI37" s="18">
        <f>SUM(AI24:AI36)</f>
        <v>0</v>
      </c>
      <c r="AJ37" s="30"/>
      <c r="AK37" s="18">
        <f>SUM(AK24:AK36)</f>
        <v>0</v>
      </c>
      <c r="AL37" s="30"/>
      <c r="AM37" s="18">
        <f>SUM(AM24:AM36)</f>
        <v>0</v>
      </c>
      <c r="AN37" s="30"/>
      <c r="AO37" s="18">
        <f t="shared" si="37"/>
        <v>0</v>
      </c>
      <c r="AP37" s="51"/>
      <c r="AQ37" s="46">
        <f>SUM(AQ24:AQ36)</f>
        <v>0</v>
      </c>
      <c r="AR37" s="51"/>
      <c r="AS37" s="46">
        <f>SUM(AS24:AS36)</f>
        <v>0</v>
      </c>
      <c r="AT37" s="51"/>
      <c r="AU37" s="46">
        <f>SUM(AU24:AU36)</f>
        <v>0</v>
      </c>
      <c r="AV37" s="51"/>
      <c r="AW37" s="46">
        <f>SUM(AW24:AW36)</f>
        <v>0</v>
      </c>
      <c r="AX37" s="51"/>
      <c r="AY37" s="46">
        <f>SUM(AY24:AY36)</f>
        <v>0</v>
      </c>
    </row>
    <row r="38" spans="1:51" s="39" customFormat="1" ht="12.6" thickBot="1" x14ac:dyDescent="0.3">
      <c r="A38" s="57" t="s">
        <v>74</v>
      </c>
      <c r="B38" s="55"/>
      <c r="C38" s="31" t="s">
        <v>23</v>
      </c>
      <c r="D38" s="31" t="s">
        <v>3</v>
      </c>
      <c r="E38" s="22" t="s">
        <v>4</v>
      </c>
      <c r="F38" s="31" t="s">
        <v>3</v>
      </c>
      <c r="G38" s="22" t="s">
        <v>4</v>
      </c>
      <c r="H38" s="31" t="s">
        <v>3</v>
      </c>
      <c r="I38" s="22" t="s">
        <v>4</v>
      </c>
      <c r="J38" s="31" t="s">
        <v>3</v>
      </c>
      <c r="K38" s="22" t="s">
        <v>4</v>
      </c>
      <c r="L38" s="31" t="s">
        <v>3</v>
      </c>
      <c r="M38" s="22" t="s">
        <v>4</v>
      </c>
      <c r="N38" s="31" t="s">
        <v>3</v>
      </c>
      <c r="O38" s="22" t="s">
        <v>4</v>
      </c>
      <c r="P38" s="31" t="s">
        <v>3</v>
      </c>
      <c r="Q38" s="22" t="s">
        <v>4</v>
      </c>
      <c r="R38" s="31" t="s">
        <v>3</v>
      </c>
      <c r="S38" s="22" t="s">
        <v>4</v>
      </c>
      <c r="T38" s="31" t="s">
        <v>3</v>
      </c>
      <c r="U38" s="22" t="s">
        <v>4</v>
      </c>
      <c r="V38" s="31" t="s">
        <v>3</v>
      </c>
      <c r="W38" s="22" t="s">
        <v>4</v>
      </c>
      <c r="X38" s="31" t="s">
        <v>3</v>
      </c>
      <c r="Y38" s="22" t="s">
        <v>4</v>
      </c>
      <c r="Z38" s="31" t="s">
        <v>3</v>
      </c>
      <c r="AA38" s="22" t="s">
        <v>4</v>
      </c>
      <c r="AB38" s="31" t="s">
        <v>3</v>
      </c>
      <c r="AC38" s="22" t="s">
        <v>4</v>
      </c>
      <c r="AD38" s="31" t="s">
        <v>3</v>
      </c>
      <c r="AE38" s="22" t="s">
        <v>4</v>
      </c>
      <c r="AF38" s="31" t="s">
        <v>3</v>
      </c>
      <c r="AG38" s="22" t="s">
        <v>4</v>
      </c>
      <c r="AH38" s="31" t="s">
        <v>3</v>
      </c>
      <c r="AI38" s="22" t="s">
        <v>4</v>
      </c>
      <c r="AJ38" s="31" t="s">
        <v>3</v>
      </c>
      <c r="AK38" s="22" t="s">
        <v>4</v>
      </c>
      <c r="AL38" s="31" t="s">
        <v>3</v>
      </c>
      <c r="AM38" s="22" t="s">
        <v>4</v>
      </c>
      <c r="AN38" s="29"/>
      <c r="AO38" s="22" t="s">
        <v>4</v>
      </c>
      <c r="AP38" s="56" t="s">
        <v>3</v>
      </c>
      <c r="AQ38" s="47" t="s">
        <v>4</v>
      </c>
      <c r="AR38" s="56" t="s">
        <v>3</v>
      </c>
      <c r="AS38" s="47" t="s">
        <v>4</v>
      </c>
      <c r="AT38" s="56" t="s">
        <v>3</v>
      </c>
      <c r="AU38" s="47" t="s">
        <v>4</v>
      </c>
      <c r="AV38" s="56" t="s">
        <v>3</v>
      </c>
      <c r="AW38" s="47" t="s">
        <v>4</v>
      </c>
      <c r="AX38" s="56" t="s">
        <v>3</v>
      </c>
      <c r="AY38" s="47" t="s">
        <v>4</v>
      </c>
    </row>
    <row r="39" spans="1:51" ht="12" thickBot="1" x14ac:dyDescent="0.25">
      <c r="A39" s="130" t="s">
        <v>24</v>
      </c>
      <c r="B39" s="8" t="s">
        <v>25</v>
      </c>
      <c r="C39" s="32"/>
      <c r="D39" s="32"/>
      <c r="E39" s="24">
        <v>0</v>
      </c>
      <c r="F39" s="32"/>
      <c r="G39" s="24">
        <v>0</v>
      </c>
      <c r="H39" s="32"/>
      <c r="I39" s="24">
        <v>0</v>
      </c>
      <c r="J39" s="32"/>
      <c r="K39" s="24">
        <v>0</v>
      </c>
      <c r="L39" s="32"/>
      <c r="M39" s="24">
        <v>0</v>
      </c>
      <c r="N39" s="32"/>
      <c r="O39" s="24">
        <v>0</v>
      </c>
      <c r="P39" s="32"/>
      <c r="Q39" s="24">
        <v>0</v>
      </c>
      <c r="R39" s="32"/>
      <c r="S39" s="24">
        <v>0</v>
      </c>
      <c r="T39" s="32"/>
      <c r="U39" s="24">
        <v>0</v>
      </c>
      <c r="V39" s="32"/>
      <c r="W39" s="24">
        <v>0</v>
      </c>
      <c r="X39" s="32"/>
      <c r="Y39" s="24">
        <v>0</v>
      </c>
      <c r="Z39" s="32"/>
      <c r="AA39" s="24">
        <v>0</v>
      </c>
      <c r="AB39" s="32"/>
      <c r="AC39" s="24">
        <v>0</v>
      </c>
      <c r="AD39" s="32"/>
      <c r="AE39" s="24">
        <v>0</v>
      </c>
      <c r="AF39" s="32"/>
      <c r="AG39" s="24">
        <v>0</v>
      </c>
      <c r="AH39" s="32"/>
      <c r="AI39" s="24">
        <v>0</v>
      </c>
      <c r="AJ39" s="32"/>
      <c r="AK39" s="24">
        <v>0</v>
      </c>
      <c r="AL39" s="32"/>
      <c r="AM39" s="24">
        <v>0</v>
      </c>
      <c r="AN39" s="29"/>
      <c r="AO39" s="12">
        <f>E39+G39+I39+K39+M39+O39+Q39+S39+U39+W39+Y39+AA39+AC39+AE39+AG39+AI39+AK39+AM39</f>
        <v>0</v>
      </c>
      <c r="AP39" s="32"/>
      <c r="AQ39" s="49">
        <v>0</v>
      </c>
      <c r="AR39" s="32"/>
      <c r="AS39" s="49">
        <v>0</v>
      </c>
      <c r="AT39" s="32"/>
      <c r="AU39" s="49">
        <v>0</v>
      </c>
      <c r="AV39" s="32"/>
      <c r="AW39" s="49">
        <v>0</v>
      </c>
      <c r="AX39" s="32"/>
      <c r="AY39" s="49">
        <v>0</v>
      </c>
    </row>
    <row r="40" spans="1:51" ht="12" thickBot="1" x14ac:dyDescent="0.25">
      <c r="A40" s="131"/>
      <c r="B40" s="8" t="s">
        <v>26</v>
      </c>
      <c r="C40" s="32"/>
      <c r="D40" s="32"/>
      <c r="E40" s="24">
        <v>0</v>
      </c>
      <c r="F40" s="32"/>
      <c r="G40" s="24">
        <v>0</v>
      </c>
      <c r="H40" s="32"/>
      <c r="I40" s="24">
        <v>0</v>
      </c>
      <c r="J40" s="32"/>
      <c r="K40" s="24">
        <v>0</v>
      </c>
      <c r="L40" s="32"/>
      <c r="M40" s="24">
        <v>0</v>
      </c>
      <c r="N40" s="32"/>
      <c r="O40" s="24">
        <v>0</v>
      </c>
      <c r="P40" s="32"/>
      <c r="Q40" s="24">
        <v>0</v>
      </c>
      <c r="R40" s="32"/>
      <c r="S40" s="24">
        <v>0</v>
      </c>
      <c r="T40" s="32"/>
      <c r="U40" s="24">
        <v>0</v>
      </c>
      <c r="V40" s="32"/>
      <c r="W40" s="24">
        <v>0</v>
      </c>
      <c r="X40" s="32"/>
      <c r="Y40" s="24">
        <v>0</v>
      </c>
      <c r="Z40" s="32"/>
      <c r="AA40" s="24">
        <v>0</v>
      </c>
      <c r="AB40" s="32"/>
      <c r="AC40" s="24">
        <v>0</v>
      </c>
      <c r="AD40" s="32"/>
      <c r="AE40" s="24">
        <v>0</v>
      </c>
      <c r="AF40" s="32"/>
      <c r="AG40" s="24">
        <v>0</v>
      </c>
      <c r="AH40" s="32"/>
      <c r="AI40" s="24">
        <v>0</v>
      </c>
      <c r="AJ40" s="32"/>
      <c r="AK40" s="24">
        <v>0</v>
      </c>
      <c r="AL40" s="32"/>
      <c r="AM40" s="24">
        <v>0</v>
      </c>
      <c r="AN40" s="29"/>
      <c r="AO40" s="12">
        <f t="shared" ref="AO40:AO69" si="38">E40+G40+I40+K40+M40+O40+Q40+S40+U40+W40+Y40+AA40+AC40+AE40+AG40+AI40+AK40+AM40</f>
        <v>0</v>
      </c>
      <c r="AP40" s="32"/>
      <c r="AQ40" s="49">
        <v>0</v>
      </c>
      <c r="AR40" s="32"/>
      <c r="AS40" s="49">
        <v>0</v>
      </c>
      <c r="AT40" s="32"/>
      <c r="AU40" s="49">
        <v>0</v>
      </c>
      <c r="AV40" s="32"/>
      <c r="AW40" s="49">
        <v>0</v>
      </c>
      <c r="AX40" s="32"/>
      <c r="AY40" s="49">
        <v>0</v>
      </c>
    </row>
    <row r="41" spans="1:51" ht="12" thickBot="1" x14ac:dyDescent="0.25">
      <c r="A41" s="131"/>
      <c r="B41" s="8" t="s">
        <v>27</v>
      </c>
      <c r="C41" s="32"/>
      <c r="D41" s="32"/>
      <c r="E41" s="24">
        <v>0</v>
      </c>
      <c r="F41" s="32"/>
      <c r="G41" s="24">
        <v>0</v>
      </c>
      <c r="H41" s="32"/>
      <c r="I41" s="24">
        <v>0</v>
      </c>
      <c r="J41" s="32"/>
      <c r="K41" s="24">
        <v>0</v>
      </c>
      <c r="L41" s="32"/>
      <c r="M41" s="24">
        <v>0</v>
      </c>
      <c r="N41" s="32"/>
      <c r="O41" s="24">
        <v>0</v>
      </c>
      <c r="P41" s="32"/>
      <c r="Q41" s="24">
        <v>0</v>
      </c>
      <c r="R41" s="32"/>
      <c r="S41" s="24">
        <v>0</v>
      </c>
      <c r="T41" s="32"/>
      <c r="U41" s="24">
        <v>0</v>
      </c>
      <c r="V41" s="32"/>
      <c r="W41" s="24">
        <v>0</v>
      </c>
      <c r="X41" s="32"/>
      <c r="Y41" s="24">
        <v>0</v>
      </c>
      <c r="Z41" s="32"/>
      <c r="AA41" s="24">
        <v>0</v>
      </c>
      <c r="AB41" s="32"/>
      <c r="AC41" s="24">
        <v>0</v>
      </c>
      <c r="AD41" s="32"/>
      <c r="AE41" s="24">
        <v>0</v>
      </c>
      <c r="AF41" s="32"/>
      <c r="AG41" s="24">
        <v>0</v>
      </c>
      <c r="AH41" s="32"/>
      <c r="AI41" s="24">
        <v>0</v>
      </c>
      <c r="AJ41" s="32"/>
      <c r="AK41" s="24">
        <v>0</v>
      </c>
      <c r="AL41" s="32"/>
      <c r="AM41" s="24">
        <v>0</v>
      </c>
      <c r="AN41" s="29"/>
      <c r="AO41" s="12">
        <f t="shared" si="38"/>
        <v>0</v>
      </c>
      <c r="AP41" s="32"/>
      <c r="AQ41" s="49">
        <v>0</v>
      </c>
      <c r="AR41" s="32"/>
      <c r="AS41" s="49">
        <v>0</v>
      </c>
      <c r="AT41" s="32"/>
      <c r="AU41" s="49">
        <v>0</v>
      </c>
      <c r="AV41" s="32"/>
      <c r="AW41" s="49">
        <v>0</v>
      </c>
      <c r="AX41" s="32"/>
      <c r="AY41" s="49">
        <v>0</v>
      </c>
    </row>
    <row r="42" spans="1:51" ht="12" thickBot="1" x14ac:dyDescent="0.25">
      <c r="A42" s="131"/>
      <c r="B42" s="8" t="s">
        <v>28</v>
      </c>
      <c r="C42" s="32"/>
      <c r="D42" s="32"/>
      <c r="E42" s="24">
        <v>0</v>
      </c>
      <c r="F42" s="32"/>
      <c r="G42" s="24">
        <v>0</v>
      </c>
      <c r="H42" s="32"/>
      <c r="I42" s="24">
        <v>0</v>
      </c>
      <c r="J42" s="32"/>
      <c r="K42" s="24">
        <v>0</v>
      </c>
      <c r="L42" s="32"/>
      <c r="M42" s="24">
        <v>0</v>
      </c>
      <c r="N42" s="32"/>
      <c r="O42" s="24">
        <v>0</v>
      </c>
      <c r="P42" s="32"/>
      <c r="Q42" s="24">
        <v>0</v>
      </c>
      <c r="R42" s="32"/>
      <c r="S42" s="24">
        <v>0</v>
      </c>
      <c r="T42" s="32"/>
      <c r="U42" s="24">
        <v>0</v>
      </c>
      <c r="V42" s="32"/>
      <c r="W42" s="24">
        <v>0</v>
      </c>
      <c r="X42" s="32"/>
      <c r="Y42" s="24">
        <v>0</v>
      </c>
      <c r="Z42" s="32"/>
      <c r="AA42" s="24">
        <v>0</v>
      </c>
      <c r="AB42" s="32"/>
      <c r="AC42" s="24">
        <v>0</v>
      </c>
      <c r="AD42" s="32"/>
      <c r="AE42" s="24">
        <v>0</v>
      </c>
      <c r="AF42" s="32"/>
      <c r="AG42" s="24">
        <v>0</v>
      </c>
      <c r="AH42" s="32"/>
      <c r="AI42" s="24">
        <v>0</v>
      </c>
      <c r="AJ42" s="32"/>
      <c r="AK42" s="24">
        <v>0</v>
      </c>
      <c r="AL42" s="32"/>
      <c r="AM42" s="24">
        <v>0</v>
      </c>
      <c r="AN42" s="29"/>
      <c r="AO42" s="12">
        <f t="shared" si="38"/>
        <v>0</v>
      </c>
      <c r="AP42" s="32"/>
      <c r="AQ42" s="49">
        <v>0</v>
      </c>
      <c r="AR42" s="32"/>
      <c r="AS42" s="49">
        <v>0</v>
      </c>
      <c r="AT42" s="32"/>
      <c r="AU42" s="49">
        <v>0</v>
      </c>
      <c r="AV42" s="32"/>
      <c r="AW42" s="49">
        <v>0</v>
      </c>
      <c r="AX42" s="32"/>
      <c r="AY42" s="49">
        <v>0</v>
      </c>
    </row>
    <row r="43" spans="1:51" ht="12" thickBot="1" x14ac:dyDescent="0.25">
      <c r="A43" s="131"/>
      <c r="B43" s="8" t="s">
        <v>51</v>
      </c>
      <c r="C43" s="32"/>
      <c r="D43" s="32"/>
      <c r="E43" s="24">
        <v>0</v>
      </c>
      <c r="F43" s="32"/>
      <c r="G43" s="24">
        <v>0</v>
      </c>
      <c r="H43" s="32"/>
      <c r="I43" s="24">
        <v>0</v>
      </c>
      <c r="J43" s="32"/>
      <c r="K43" s="24">
        <v>0</v>
      </c>
      <c r="L43" s="32"/>
      <c r="M43" s="24">
        <v>0</v>
      </c>
      <c r="N43" s="32"/>
      <c r="O43" s="24">
        <v>0</v>
      </c>
      <c r="P43" s="32"/>
      <c r="Q43" s="24">
        <v>0</v>
      </c>
      <c r="R43" s="32"/>
      <c r="S43" s="24">
        <v>0</v>
      </c>
      <c r="T43" s="32"/>
      <c r="U43" s="24">
        <v>0</v>
      </c>
      <c r="V43" s="32"/>
      <c r="W43" s="24">
        <v>0</v>
      </c>
      <c r="X43" s="32"/>
      <c r="Y43" s="24">
        <v>0</v>
      </c>
      <c r="Z43" s="32"/>
      <c r="AA43" s="24">
        <v>0</v>
      </c>
      <c r="AB43" s="32"/>
      <c r="AC43" s="24">
        <v>0</v>
      </c>
      <c r="AD43" s="32"/>
      <c r="AE43" s="24">
        <v>0</v>
      </c>
      <c r="AF43" s="32"/>
      <c r="AG43" s="24">
        <v>0</v>
      </c>
      <c r="AH43" s="32"/>
      <c r="AI43" s="24">
        <v>0</v>
      </c>
      <c r="AJ43" s="32"/>
      <c r="AK43" s="24">
        <v>0</v>
      </c>
      <c r="AL43" s="32"/>
      <c r="AM43" s="24">
        <v>0</v>
      </c>
      <c r="AN43" s="29"/>
      <c r="AO43" s="12">
        <f t="shared" si="38"/>
        <v>0</v>
      </c>
      <c r="AP43" s="32"/>
      <c r="AQ43" s="49">
        <v>0</v>
      </c>
      <c r="AR43" s="32"/>
      <c r="AS43" s="49">
        <v>0</v>
      </c>
      <c r="AT43" s="32"/>
      <c r="AU43" s="49">
        <v>0</v>
      </c>
      <c r="AV43" s="32"/>
      <c r="AW43" s="49">
        <v>0</v>
      </c>
      <c r="AX43" s="32"/>
      <c r="AY43" s="49">
        <v>0</v>
      </c>
    </row>
    <row r="44" spans="1:51" ht="12" thickBot="1" x14ac:dyDescent="0.25">
      <c r="A44" s="131"/>
      <c r="B44" s="8" t="s">
        <v>47</v>
      </c>
      <c r="C44" s="32"/>
      <c r="D44" s="32"/>
      <c r="E44" s="24">
        <v>0</v>
      </c>
      <c r="F44" s="32"/>
      <c r="G44" s="24">
        <v>0</v>
      </c>
      <c r="H44" s="32"/>
      <c r="I44" s="24">
        <v>0</v>
      </c>
      <c r="J44" s="32"/>
      <c r="K44" s="24">
        <v>0</v>
      </c>
      <c r="L44" s="32"/>
      <c r="M44" s="24">
        <v>0</v>
      </c>
      <c r="N44" s="32"/>
      <c r="O44" s="24">
        <v>0</v>
      </c>
      <c r="P44" s="32"/>
      <c r="Q44" s="24">
        <v>0</v>
      </c>
      <c r="R44" s="32"/>
      <c r="S44" s="24">
        <v>0</v>
      </c>
      <c r="T44" s="32"/>
      <c r="U44" s="24">
        <v>0</v>
      </c>
      <c r="V44" s="32"/>
      <c r="W44" s="24">
        <v>0</v>
      </c>
      <c r="X44" s="32"/>
      <c r="Y44" s="24">
        <v>0</v>
      </c>
      <c r="Z44" s="32"/>
      <c r="AA44" s="24">
        <v>0</v>
      </c>
      <c r="AB44" s="32"/>
      <c r="AC44" s="24">
        <v>0</v>
      </c>
      <c r="AD44" s="32"/>
      <c r="AE44" s="24">
        <v>0</v>
      </c>
      <c r="AF44" s="32"/>
      <c r="AG44" s="24">
        <v>0</v>
      </c>
      <c r="AH44" s="32"/>
      <c r="AI44" s="24">
        <v>0</v>
      </c>
      <c r="AJ44" s="32"/>
      <c r="AK44" s="24">
        <v>0</v>
      </c>
      <c r="AL44" s="32"/>
      <c r="AM44" s="24">
        <v>0</v>
      </c>
      <c r="AN44" s="29"/>
      <c r="AO44" s="12">
        <f t="shared" si="38"/>
        <v>0</v>
      </c>
      <c r="AP44" s="32"/>
      <c r="AQ44" s="49">
        <v>0</v>
      </c>
      <c r="AR44" s="32"/>
      <c r="AS44" s="49">
        <v>0</v>
      </c>
      <c r="AT44" s="32"/>
      <c r="AU44" s="49">
        <v>0</v>
      </c>
      <c r="AV44" s="32"/>
      <c r="AW44" s="49">
        <v>0</v>
      </c>
      <c r="AX44" s="32"/>
      <c r="AY44" s="49">
        <v>0</v>
      </c>
    </row>
    <row r="45" spans="1:51" ht="12" thickBot="1" x14ac:dyDescent="0.25">
      <c r="A45" s="132"/>
      <c r="B45" s="8" t="s">
        <v>49</v>
      </c>
      <c r="C45" s="32"/>
      <c r="D45" s="32"/>
      <c r="E45" s="24">
        <v>0</v>
      </c>
      <c r="F45" s="32"/>
      <c r="G45" s="24">
        <v>0</v>
      </c>
      <c r="H45" s="32"/>
      <c r="I45" s="24">
        <v>0</v>
      </c>
      <c r="J45" s="32"/>
      <c r="K45" s="24">
        <v>0</v>
      </c>
      <c r="L45" s="32"/>
      <c r="M45" s="24">
        <v>0</v>
      </c>
      <c r="N45" s="32"/>
      <c r="O45" s="24">
        <v>0</v>
      </c>
      <c r="P45" s="32"/>
      <c r="Q45" s="24">
        <v>0</v>
      </c>
      <c r="R45" s="32"/>
      <c r="S45" s="24">
        <v>0</v>
      </c>
      <c r="T45" s="32"/>
      <c r="U45" s="24">
        <v>0</v>
      </c>
      <c r="V45" s="32"/>
      <c r="W45" s="24">
        <v>0</v>
      </c>
      <c r="X45" s="32"/>
      <c r="Y45" s="24">
        <v>0</v>
      </c>
      <c r="Z45" s="32"/>
      <c r="AA45" s="24">
        <v>0</v>
      </c>
      <c r="AB45" s="32"/>
      <c r="AC45" s="24">
        <v>0</v>
      </c>
      <c r="AD45" s="32"/>
      <c r="AE45" s="24">
        <v>0</v>
      </c>
      <c r="AF45" s="32"/>
      <c r="AG45" s="24">
        <v>0</v>
      </c>
      <c r="AH45" s="32"/>
      <c r="AI45" s="24">
        <v>0</v>
      </c>
      <c r="AJ45" s="32"/>
      <c r="AK45" s="24">
        <v>0</v>
      </c>
      <c r="AL45" s="32"/>
      <c r="AM45" s="24">
        <v>0</v>
      </c>
      <c r="AN45" s="29"/>
      <c r="AO45" s="12">
        <f t="shared" si="38"/>
        <v>0</v>
      </c>
      <c r="AP45" s="32"/>
      <c r="AQ45" s="49">
        <v>0</v>
      </c>
      <c r="AR45" s="32"/>
      <c r="AS45" s="49">
        <v>0</v>
      </c>
      <c r="AT45" s="32"/>
      <c r="AU45" s="49">
        <v>0</v>
      </c>
      <c r="AV45" s="32"/>
      <c r="AW45" s="49">
        <v>0</v>
      </c>
      <c r="AX45" s="32"/>
      <c r="AY45" s="49">
        <v>0</v>
      </c>
    </row>
    <row r="46" spans="1:51" ht="12" thickBot="1" x14ac:dyDescent="0.25">
      <c r="A46" s="124" t="s">
        <v>55</v>
      </c>
      <c r="B46" s="8" t="s">
        <v>29</v>
      </c>
      <c r="C46" s="9">
        <v>0</v>
      </c>
      <c r="D46" s="13"/>
      <c r="E46" s="12">
        <f t="shared" ref="E46:E66" si="39">$C46*D46</f>
        <v>0</v>
      </c>
      <c r="F46" s="13"/>
      <c r="G46" s="12">
        <f t="shared" ref="G46:G66" si="40">$C46*F46</f>
        <v>0</v>
      </c>
      <c r="H46" s="13"/>
      <c r="I46" s="12">
        <f t="shared" ref="I46:I66" si="41">$C46*H46</f>
        <v>0</v>
      </c>
      <c r="J46" s="13"/>
      <c r="K46" s="12">
        <f t="shared" ref="K46:K61" si="42">$C46*J46</f>
        <v>0</v>
      </c>
      <c r="L46" s="13"/>
      <c r="M46" s="12">
        <f t="shared" ref="M46:M66" si="43">$C46*L46</f>
        <v>0</v>
      </c>
      <c r="N46" s="13"/>
      <c r="O46" s="12">
        <f t="shared" ref="O46:O66" si="44">$C46*N46</f>
        <v>0</v>
      </c>
      <c r="P46" s="13"/>
      <c r="Q46" s="12">
        <f t="shared" ref="Q46:Q66" si="45">$C46*P46</f>
        <v>0</v>
      </c>
      <c r="R46" s="13"/>
      <c r="S46" s="12">
        <f t="shared" ref="S46:S66" si="46">$C46*R46</f>
        <v>0</v>
      </c>
      <c r="T46" s="13"/>
      <c r="U46" s="12">
        <f t="shared" ref="U46:U61" si="47">$C46*T46</f>
        <v>0</v>
      </c>
      <c r="V46" s="13"/>
      <c r="W46" s="12">
        <f t="shared" ref="W46:W66" si="48">$C46*V46</f>
        <v>0</v>
      </c>
      <c r="X46" s="13"/>
      <c r="Y46" s="12">
        <f t="shared" ref="Y46:Y61" si="49">$C46*X46</f>
        <v>0</v>
      </c>
      <c r="Z46" s="13"/>
      <c r="AA46" s="12">
        <f t="shared" ref="AA46:AA61" si="50">$C46*Z46</f>
        <v>0</v>
      </c>
      <c r="AB46" s="13"/>
      <c r="AC46" s="12">
        <f t="shared" ref="AC46:AC61" si="51">$C46*AB46</f>
        <v>0</v>
      </c>
      <c r="AD46" s="13"/>
      <c r="AE46" s="12">
        <f t="shared" ref="AE46:AE61" si="52">$C46*AD46</f>
        <v>0</v>
      </c>
      <c r="AF46" s="13"/>
      <c r="AG46" s="12">
        <f t="shared" ref="AG46:AG66" si="53">$C46*AF46</f>
        <v>0</v>
      </c>
      <c r="AH46" s="13"/>
      <c r="AI46" s="12">
        <f t="shared" ref="AI46:AI66" si="54">$C46*AH46</f>
        <v>0</v>
      </c>
      <c r="AJ46" s="13"/>
      <c r="AK46" s="12">
        <f t="shared" ref="AK46:AK66" si="55">$C46*AJ46</f>
        <v>0</v>
      </c>
      <c r="AL46" s="13"/>
      <c r="AM46" s="12">
        <f t="shared" ref="AM46:AM66" si="56">$C46*AL46</f>
        <v>0</v>
      </c>
      <c r="AN46" s="29"/>
      <c r="AO46" s="12">
        <f t="shared" si="38"/>
        <v>0</v>
      </c>
      <c r="AP46" s="52"/>
      <c r="AQ46" s="44">
        <f t="shared" ref="AQ46:AQ66" si="57">$C46*AP46</f>
        <v>0</v>
      </c>
      <c r="AR46" s="52"/>
      <c r="AS46" s="44">
        <f t="shared" ref="AS46:AS66" si="58">$C46*AR46</f>
        <v>0</v>
      </c>
      <c r="AT46" s="52"/>
      <c r="AU46" s="44">
        <f t="shared" ref="AU46:AU66" si="59">$C46*AT46</f>
        <v>0</v>
      </c>
      <c r="AV46" s="52"/>
      <c r="AW46" s="44">
        <f t="shared" ref="AW46:AW66" si="60">$C46*AV46</f>
        <v>0</v>
      </c>
      <c r="AX46" s="52"/>
      <c r="AY46" s="44">
        <f t="shared" ref="AY46:AY66" si="61">$C46*AX46</f>
        <v>0</v>
      </c>
    </row>
    <row r="47" spans="1:51" ht="12" thickBot="1" x14ac:dyDescent="0.25">
      <c r="A47" s="125"/>
      <c r="B47" s="8" t="s">
        <v>30</v>
      </c>
      <c r="C47" s="9">
        <v>0</v>
      </c>
      <c r="D47" s="13"/>
      <c r="E47" s="12">
        <f t="shared" si="39"/>
        <v>0</v>
      </c>
      <c r="F47" s="13"/>
      <c r="G47" s="12">
        <f t="shared" si="40"/>
        <v>0</v>
      </c>
      <c r="H47" s="13"/>
      <c r="I47" s="12">
        <f t="shared" si="41"/>
        <v>0</v>
      </c>
      <c r="J47" s="13"/>
      <c r="K47" s="12">
        <f t="shared" si="42"/>
        <v>0</v>
      </c>
      <c r="L47" s="13"/>
      <c r="M47" s="12">
        <f t="shared" si="43"/>
        <v>0</v>
      </c>
      <c r="N47" s="13"/>
      <c r="O47" s="12">
        <f t="shared" si="44"/>
        <v>0</v>
      </c>
      <c r="P47" s="13"/>
      <c r="Q47" s="12">
        <f t="shared" si="45"/>
        <v>0</v>
      </c>
      <c r="R47" s="13"/>
      <c r="S47" s="12">
        <f t="shared" si="46"/>
        <v>0</v>
      </c>
      <c r="T47" s="13"/>
      <c r="U47" s="12">
        <f t="shared" si="47"/>
        <v>0</v>
      </c>
      <c r="V47" s="13"/>
      <c r="W47" s="12">
        <f t="shared" si="48"/>
        <v>0</v>
      </c>
      <c r="X47" s="13"/>
      <c r="Y47" s="12">
        <f t="shared" si="49"/>
        <v>0</v>
      </c>
      <c r="Z47" s="13"/>
      <c r="AA47" s="12">
        <f t="shared" si="50"/>
        <v>0</v>
      </c>
      <c r="AB47" s="13"/>
      <c r="AC47" s="12">
        <f t="shared" si="51"/>
        <v>0</v>
      </c>
      <c r="AD47" s="13"/>
      <c r="AE47" s="12">
        <f t="shared" si="52"/>
        <v>0</v>
      </c>
      <c r="AF47" s="13"/>
      <c r="AG47" s="12">
        <f t="shared" si="53"/>
        <v>0</v>
      </c>
      <c r="AH47" s="13"/>
      <c r="AI47" s="12">
        <f t="shared" si="54"/>
        <v>0</v>
      </c>
      <c r="AJ47" s="13"/>
      <c r="AK47" s="12">
        <f t="shared" si="55"/>
        <v>0</v>
      </c>
      <c r="AL47" s="13"/>
      <c r="AM47" s="12">
        <f t="shared" si="56"/>
        <v>0</v>
      </c>
      <c r="AN47" s="29"/>
      <c r="AO47" s="12">
        <f t="shared" si="38"/>
        <v>0</v>
      </c>
      <c r="AP47" s="52"/>
      <c r="AQ47" s="44">
        <f t="shared" si="57"/>
        <v>0</v>
      </c>
      <c r="AR47" s="52"/>
      <c r="AS47" s="44">
        <f t="shared" si="58"/>
        <v>0</v>
      </c>
      <c r="AT47" s="52"/>
      <c r="AU47" s="44">
        <f t="shared" si="59"/>
        <v>0</v>
      </c>
      <c r="AV47" s="52"/>
      <c r="AW47" s="44">
        <f t="shared" si="60"/>
        <v>0</v>
      </c>
      <c r="AX47" s="52"/>
      <c r="AY47" s="44">
        <f t="shared" si="61"/>
        <v>0</v>
      </c>
    </row>
    <row r="48" spans="1:51" ht="12" thickBot="1" x14ac:dyDescent="0.25">
      <c r="A48" s="125"/>
      <c r="B48" s="8" t="s">
        <v>31</v>
      </c>
      <c r="C48" s="9">
        <v>0</v>
      </c>
      <c r="D48" s="13"/>
      <c r="E48" s="12">
        <f t="shared" si="39"/>
        <v>0</v>
      </c>
      <c r="F48" s="13"/>
      <c r="G48" s="12">
        <f t="shared" si="40"/>
        <v>0</v>
      </c>
      <c r="H48" s="13"/>
      <c r="I48" s="12">
        <f t="shared" si="41"/>
        <v>0</v>
      </c>
      <c r="J48" s="13"/>
      <c r="K48" s="12">
        <f t="shared" si="42"/>
        <v>0</v>
      </c>
      <c r="L48" s="13"/>
      <c r="M48" s="12">
        <f t="shared" si="43"/>
        <v>0</v>
      </c>
      <c r="N48" s="13"/>
      <c r="O48" s="12">
        <f t="shared" si="44"/>
        <v>0</v>
      </c>
      <c r="P48" s="13"/>
      <c r="Q48" s="12">
        <f t="shared" si="45"/>
        <v>0</v>
      </c>
      <c r="R48" s="13"/>
      <c r="S48" s="12">
        <f t="shared" si="46"/>
        <v>0</v>
      </c>
      <c r="T48" s="13"/>
      <c r="U48" s="12">
        <f t="shared" si="47"/>
        <v>0</v>
      </c>
      <c r="V48" s="13"/>
      <c r="W48" s="12">
        <f t="shared" si="48"/>
        <v>0</v>
      </c>
      <c r="X48" s="13"/>
      <c r="Y48" s="12">
        <f t="shared" si="49"/>
        <v>0</v>
      </c>
      <c r="Z48" s="13"/>
      <c r="AA48" s="12">
        <f t="shared" si="50"/>
        <v>0</v>
      </c>
      <c r="AB48" s="13"/>
      <c r="AC48" s="12">
        <f t="shared" si="51"/>
        <v>0</v>
      </c>
      <c r="AD48" s="13"/>
      <c r="AE48" s="12">
        <f t="shared" si="52"/>
        <v>0</v>
      </c>
      <c r="AF48" s="13"/>
      <c r="AG48" s="12">
        <f t="shared" si="53"/>
        <v>0</v>
      </c>
      <c r="AH48" s="13"/>
      <c r="AI48" s="12">
        <f t="shared" si="54"/>
        <v>0</v>
      </c>
      <c r="AJ48" s="13"/>
      <c r="AK48" s="12">
        <f t="shared" si="55"/>
        <v>0</v>
      </c>
      <c r="AL48" s="13"/>
      <c r="AM48" s="12">
        <f t="shared" si="56"/>
        <v>0</v>
      </c>
      <c r="AN48" s="29"/>
      <c r="AO48" s="12">
        <f t="shared" si="38"/>
        <v>0</v>
      </c>
      <c r="AP48" s="52"/>
      <c r="AQ48" s="44">
        <f t="shared" si="57"/>
        <v>0</v>
      </c>
      <c r="AR48" s="52"/>
      <c r="AS48" s="44">
        <f t="shared" si="58"/>
        <v>0</v>
      </c>
      <c r="AT48" s="52"/>
      <c r="AU48" s="44">
        <f t="shared" si="59"/>
        <v>0</v>
      </c>
      <c r="AV48" s="52"/>
      <c r="AW48" s="44">
        <f t="shared" si="60"/>
        <v>0</v>
      </c>
      <c r="AX48" s="52"/>
      <c r="AY48" s="44">
        <f t="shared" si="61"/>
        <v>0</v>
      </c>
    </row>
    <row r="49" spans="1:51" ht="12" thickBot="1" x14ac:dyDescent="0.25">
      <c r="A49" s="125"/>
      <c r="B49" s="8" t="s">
        <v>32</v>
      </c>
      <c r="C49" s="9">
        <v>0</v>
      </c>
      <c r="D49" s="13"/>
      <c r="E49" s="12">
        <f t="shared" si="39"/>
        <v>0</v>
      </c>
      <c r="F49" s="13"/>
      <c r="G49" s="12">
        <f t="shared" si="40"/>
        <v>0</v>
      </c>
      <c r="H49" s="13"/>
      <c r="I49" s="12">
        <f t="shared" si="41"/>
        <v>0</v>
      </c>
      <c r="J49" s="13"/>
      <c r="K49" s="12">
        <f t="shared" si="42"/>
        <v>0</v>
      </c>
      <c r="L49" s="13"/>
      <c r="M49" s="12">
        <f t="shared" si="43"/>
        <v>0</v>
      </c>
      <c r="N49" s="13"/>
      <c r="O49" s="12">
        <f t="shared" si="44"/>
        <v>0</v>
      </c>
      <c r="P49" s="13"/>
      <c r="Q49" s="12">
        <f t="shared" si="45"/>
        <v>0</v>
      </c>
      <c r="R49" s="13"/>
      <c r="S49" s="12">
        <f t="shared" si="46"/>
        <v>0</v>
      </c>
      <c r="T49" s="13"/>
      <c r="U49" s="12">
        <f t="shared" si="47"/>
        <v>0</v>
      </c>
      <c r="V49" s="13"/>
      <c r="W49" s="12">
        <f t="shared" si="48"/>
        <v>0</v>
      </c>
      <c r="X49" s="13"/>
      <c r="Y49" s="12">
        <f t="shared" si="49"/>
        <v>0</v>
      </c>
      <c r="Z49" s="13"/>
      <c r="AA49" s="12">
        <f t="shared" si="50"/>
        <v>0</v>
      </c>
      <c r="AB49" s="13"/>
      <c r="AC49" s="12">
        <f t="shared" si="51"/>
        <v>0</v>
      </c>
      <c r="AD49" s="13"/>
      <c r="AE49" s="12">
        <f t="shared" si="52"/>
        <v>0</v>
      </c>
      <c r="AF49" s="13"/>
      <c r="AG49" s="12">
        <f t="shared" si="53"/>
        <v>0</v>
      </c>
      <c r="AH49" s="13"/>
      <c r="AI49" s="12">
        <f t="shared" si="54"/>
        <v>0</v>
      </c>
      <c r="AJ49" s="13"/>
      <c r="AK49" s="12">
        <f t="shared" si="55"/>
        <v>0</v>
      </c>
      <c r="AL49" s="13"/>
      <c r="AM49" s="12">
        <f t="shared" si="56"/>
        <v>0</v>
      </c>
      <c r="AN49" s="29"/>
      <c r="AO49" s="12">
        <f t="shared" si="38"/>
        <v>0</v>
      </c>
      <c r="AP49" s="52"/>
      <c r="AQ49" s="44">
        <f t="shared" si="57"/>
        <v>0</v>
      </c>
      <c r="AR49" s="52"/>
      <c r="AS49" s="44">
        <f t="shared" si="58"/>
        <v>0</v>
      </c>
      <c r="AT49" s="52"/>
      <c r="AU49" s="44">
        <f t="shared" si="59"/>
        <v>0</v>
      </c>
      <c r="AV49" s="52"/>
      <c r="AW49" s="44">
        <f t="shared" si="60"/>
        <v>0</v>
      </c>
      <c r="AX49" s="52"/>
      <c r="AY49" s="44">
        <f t="shared" si="61"/>
        <v>0</v>
      </c>
    </row>
    <row r="50" spans="1:51" ht="12" thickBot="1" x14ac:dyDescent="0.25">
      <c r="A50" s="125"/>
      <c r="B50" s="8" t="s">
        <v>33</v>
      </c>
      <c r="C50" s="9">
        <v>0</v>
      </c>
      <c r="D50" s="13"/>
      <c r="E50" s="12">
        <f t="shared" si="39"/>
        <v>0</v>
      </c>
      <c r="F50" s="13"/>
      <c r="G50" s="12">
        <f t="shared" si="40"/>
        <v>0</v>
      </c>
      <c r="H50" s="13"/>
      <c r="I50" s="12">
        <f t="shared" si="41"/>
        <v>0</v>
      </c>
      <c r="J50" s="13"/>
      <c r="K50" s="12">
        <f t="shared" si="42"/>
        <v>0</v>
      </c>
      <c r="L50" s="13"/>
      <c r="M50" s="12">
        <f t="shared" si="43"/>
        <v>0</v>
      </c>
      <c r="N50" s="13"/>
      <c r="O50" s="12">
        <f t="shared" si="44"/>
        <v>0</v>
      </c>
      <c r="P50" s="13"/>
      <c r="Q50" s="12">
        <f t="shared" si="45"/>
        <v>0</v>
      </c>
      <c r="R50" s="13"/>
      <c r="S50" s="12">
        <f t="shared" si="46"/>
        <v>0</v>
      </c>
      <c r="T50" s="13"/>
      <c r="U50" s="12">
        <f t="shared" si="47"/>
        <v>0</v>
      </c>
      <c r="V50" s="13"/>
      <c r="W50" s="12">
        <f t="shared" si="48"/>
        <v>0</v>
      </c>
      <c r="X50" s="13"/>
      <c r="Y50" s="12">
        <f t="shared" si="49"/>
        <v>0</v>
      </c>
      <c r="Z50" s="13"/>
      <c r="AA50" s="12">
        <f t="shared" si="50"/>
        <v>0</v>
      </c>
      <c r="AB50" s="13"/>
      <c r="AC50" s="12">
        <f t="shared" si="51"/>
        <v>0</v>
      </c>
      <c r="AD50" s="13"/>
      <c r="AE50" s="12">
        <f t="shared" si="52"/>
        <v>0</v>
      </c>
      <c r="AF50" s="13"/>
      <c r="AG50" s="12">
        <f t="shared" si="53"/>
        <v>0</v>
      </c>
      <c r="AH50" s="13"/>
      <c r="AI50" s="12">
        <f t="shared" si="54"/>
        <v>0</v>
      </c>
      <c r="AJ50" s="13"/>
      <c r="AK50" s="12">
        <f t="shared" si="55"/>
        <v>0</v>
      </c>
      <c r="AL50" s="13"/>
      <c r="AM50" s="12">
        <f t="shared" si="56"/>
        <v>0</v>
      </c>
      <c r="AN50" s="29"/>
      <c r="AO50" s="12">
        <f t="shared" si="38"/>
        <v>0</v>
      </c>
      <c r="AP50" s="52"/>
      <c r="AQ50" s="44">
        <f t="shared" si="57"/>
        <v>0</v>
      </c>
      <c r="AR50" s="52"/>
      <c r="AS50" s="44">
        <f t="shared" si="58"/>
        <v>0</v>
      </c>
      <c r="AT50" s="52"/>
      <c r="AU50" s="44">
        <f t="shared" si="59"/>
        <v>0</v>
      </c>
      <c r="AV50" s="52"/>
      <c r="AW50" s="44">
        <f t="shared" si="60"/>
        <v>0</v>
      </c>
      <c r="AX50" s="52"/>
      <c r="AY50" s="44">
        <f t="shared" si="61"/>
        <v>0</v>
      </c>
    </row>
    <row r="51" spans="1:51" ht="12" thickBot="1" x14ac:dyDescent="0.25">
      <c r="A51" s="125"/>
      <c r="B51" s="8" t="s">
        <v>34</v>
      </c>
      <c r="C51" s="9">
        <v>0</v>
      </c>
      <c r="D51" s="13"/>
      <c r="E51" s="12">
        <f t="shared" si="39"/>
        <v>0</v>
      </c>
      <c r="F51" s="13"/>
      <c r="G51" s="12">
        <f t="shared" si="40"/>
        <v>0</v>
      </c>
      <c r="H51" s="13"/>
      <c r="I51" s="12">
        <f t="shared" si="41"/>
        <v>0</v>
      </c>
      <c r="J51" s="13"/>
      <c r="K51" s="12">
        <f t="shared" si="42"/>
        <v>0</v>
      </c>
      <c r="L51" s="13"/>
      <c r="M51" s="12">
        <f t="shared" si="43"/>
        <v>0</v>
      </c>
      <c r="N51" s="13"/>
      <c r="O51" s="12">
        <f t="shared" si="44"/>
        <v>0</v>
      </c>
      <c r="P51" s="13"/>
      <c r="Q51" s="12">
        <f t="shared" si="45"/>
        <v>0</v>
      </c>
      <c r="R51" s="13"/>
      <c r="S51" s="12">
        <f t="shared" si="46"/>
        <v>0</v>
      </c>
      <c r="T51" s="13"/>
      <c r="U51" s="12">
        <f t="shared" si="47"/>
        <v>0</v>
      </c>
      <c r="V51" s="13"/>
      <c r="W51" s="12">
        <f t="shared" si="48"/>
        <v>0</v>
      </c>
      <c r="X51" s="13"/>
      <c r="Y51" s="12">
        <f t="shared" si="49"/>
        <v>0</v>
      </c>
      <c r="Z51" s="13"/>
      <c r="AA51" s="12">
        <f t="shared" si="50"/>
        <v>0</v>
      </c>
      <c r="AB51" s="13"/>
      <c r="AC51" s="12">
        <f t="shared" si="51"/>
        <v>0</v>
      </c>
      <c r="AD51" s="13"/>
      <c r="AE51" s="12">
        <f t="shared" si="52"/>
        <v>0</v>
      </c>
      <c r="AF51" s="13"/>
      <c r="AG51" s="12">
        <f t="shared" si="53"/>
        <v>0</v>
      </c>
      <c r="AH51" s="13"/>
      <c r="AI51" s="12">
        <f t="shared" si="54"/>
        <v>0</v>
      </c>
      <c r="AJ51" s="13"/>
      <c r="AK51" s="12">
        <f t="shared" si="55"/>
        <v>0</v>
      </c>
      <c r="AL51" s="13"/>
      <c r="AM51" s="12">
        <f t="shared" si="56"/>
        <v>0</v>
      </c>
      <c r="AN51" s="29"/>
      <c r="AO51" s="12">
        <f t="shared" si="38"/>
        <v>0</v>
      </c>
      <c r="AP51" s="52"/>
      <c r="AQ51" s="44">
        <f t="shared" si="57"/>
        <v>0</v>
      </c>
      <c r="AR51" s="52"/>
      <c r="AS51" s="44">
        <f t="shared" si="58"/>
        <v>0</v>
      </c>
      <c r="AT51" s="52"/>
      <c r="AU51" s="44">
        <f t="shared" si="59"/>
        <v>0</v>
      </c>
      <c r="AV51" s="52"/>
      <c r="AW51" s="44">
        <f t="shared" si="60"/>
        <v>0</v>
      </c>
      <c r="AX51" s="52"/>
      <c r="AY51" s="44">
        <f t="shared" si="61"/>
        <v>0</v>
      </c>
    </row>
    <row r="52" spans="1:51" ht="12" thickBot="1" x14ac:dyDescent="0.25">
      <c r="A52" s="125"/>
      <c r="B52" s="8" t="s">
        <v>35</v>
      </c>
      <c r="C52" s="9">
        <v>0</v>
      </c>
      <c r="D52" s="13"/>
      <c r="E52" s="12">
        <f t="shared" si="39"/>
        <v>0</v>
      </c>
      <c r="F52" s="13"/>
      <c r="G52" s="12">
        <f t="shared" si="40"/>
        <v>0</v>
      </c>
      <c r="H52" s="13"/>
      <c r="I52" s="12">
        <f t="shared" si="41"/>
        <v>0</v>
      </c>
      <c r="J52" s="13"/>
      <c r="K52" s="12">
        <f t="shared" si="42"/>
        <v>0</v>
      </c>
      <c r="L52" s="13"/>
      <c r="M52" s="12">
        <f t="shared" si="43"/>
        <v>0</v>
      </c>
      <c r="N52" s="13"/>
      <c r="O52" s="12">
        <f t="shared" si="44"/>
        <v>0</v>
      </c>
      <c r="P52" s="13"/>
      <c r="Q52" s="12">
        <f t="shared" si="45"/>
        <v>0</v>
      </c>
      <c r="R52" s="13"/>
      <c r="S52" s="12">
        <f t="shared" si="46"/>
        <v>0</v>
      </c>
      <c r="T52" s="13"/>
      <c r="U52" s="12">
        <f t="shared" si="47"/>
        <v>0</v>
      </c>
      <c r="V52" s="13"/>
      <c r="W52" s="12">
        <f t="shared" si="48"/>
        <v>0</v>
      </c>
      <c r="X52" s="13"/>
      <c r="Y52" s="12">
        <f t="shared" si="49"/>
        <v>0</v>
      </c>
      <c r="Z52" s="13"/>
      <c r="AA52" s="12">
        <f t="shared" si="50"/>
        <v>0</v>
      </c>
      <c r="AB52" s="13"/>
      <c r="AC52" s="12">
        <f t="shared" si="51"/>
        <v>0</v>
      </c>
      <c r="AD52" s="13"/>
      <c r="AE52" s="12">
        <f t="shared" si="52"/>
        <v>0</v>
      </c>
      <c r="AF52" s="13"/>
      <c r="AG52" s="12">
        <f t="shared" si="53"/>
        <v>0</v>
      </c>
      <c r="AH52" s="13"/>
      <c r="AI52" s="12">
        <f t="shared" si="54"/>
        <v>0</v>
      </c>
      <c r="AJ52" s="13"/>
      <c r="AK52" s="12">
        <f t="shared" si="55"/>
        <v>0</v>
      </c>
      <c r="AL52" s="13"/>
      <c r="AM52" s="12">
        <f t="shared" si="56"/>
        <v>0</v>
      </c>
      <c r="AN52" s="29"/>
      <c r="AO52" s="12">
        <f t="shared" si="38"/>
        <v>0</v>
      </c>
      <c r="AP52" s="52"/>
      <c r="AQ52" s="44">
        <f t="shared" si="57"/>
        <v>0</v>
      </c>
      <c r="AR52" s="52"/>
      <c r="AS52" s="44">
        <f t="shared" si="58"/>
        <v>0</v>
      </c>
      <c r="AT52" s="52"/>
      <c r="AU52" s="44">
        <f t="shared" si="59"/>
        <v>0</v>
      </c>
      <c r="AV52" s="52"/>
      <c r="AW52" s="44">
        <f t="shared" si="60"/>
        <v>0</v>
      </c>
      <c r="AX52" s="52"/>
      <c r="AY52" s="44">
        <f t="shared" si="61"/>
        <v>0</v>
      </c>
    </row>
    <row r="53" spans="1:51" ht="12" thickBot="1" x14ac:dyDescent="0.25">
      <c r="A53" s="125"/>
      <c r="B53" s="8" t="s">
        <v>36</v>
      </c>
      <c r="C53" s="9">
        <v>0</v>
      </c>
      <c r="D53" s="13"/>
      <c r="E53" s="12">
        <f t="shared" si="39"/>
        <v>0</v>
      </c>
      <c r="F53" s="13"/>
      <c r="G53" s="12">
        <f t="shared" si="40"/>
        <v>0</v>
      </c>
      <c r="H53" s="13"/>
      <c r="I53" s="12">
        <f t="shared" si="41"/>
        <v>0</v>
      </c>
      <c r="J53" s="13"/>
      <c r="K53" s="12">
        <f t="shared" si="42"/>
        <v>0</v>
      </c>
      <c r="L53" s="13"/>
      <c r="M53" s="12">
        <f t="shared" si="43"/>
        <v>0</v>
      </c>
      <c r="N53" s="13"/>
      <c r="O53" s="12">
        <f t="shared" si="44"/>
        <v>0</v>
      </c>
      <c r="P53" s="13"/>
      <c r="Q53" s="12">
        <f t="shared" si="45"/>
        <v>0</v>
      </c>
      <c r="R53" s="13"/>
      <c r="S53" s="12">
        <f t="shared" si="46"/>
        <v>0</v>
      </c>
      <c r="T53" s="13"/>
      <c r="U53" s="12">
        <f t="shared" si="47"/>
        <v>0</v>
      </c>
      <c r="V53" s="13"/>
      <c r="W53" s="12">
        <f t="shared" si="48"/>
        <v>0</v>
      </c>
      <c r="X53" s="13"/>
      <c r="Y53" s="12">
        <f t="shared" si="49"/>
        <v>0</v>
      </c>
      <c r="Z53" s="13"/>
      <c r="AA53" s="12">
        <f t="shared" si="50"/>
        <v>0</v>
      </c>
      <c r="AB53" s="13"/>
      <c r="AC53" s="12">
        <f t="shared" si="51"/>
        <v>0</v>
      </c>
      <c r="AD53" s="13"/>
      <c r="AE53" s="12">
        <f t="shared" si="52"/>
        <v>0</v>
      </c>
      <c r="AF53" s="13"/>
      <c r="AG53" s="12">
        <f t="shared" si="53"/>
        <v>0</v>
      </c>
      <c r="AH53" s="13"/>
      <c r="AI53" s="12">
        <f t="shared" si="54"/>
        <v>0</v>
      </c>
      <c r="AJ53" s="13"/>
      <c r="AK53" s="12">
        <f t="shared" si="55"/>
        <v>0</v>
      </c>
      <c r="AL53" s="13"/>
      <c r="AM53" s="12">
        <f t="shared" si="56"/>
        <v>0</v>
      </c>
      <c r="AN53" s="29"/>
      <c r="AO53" s="12">
        <f t="shared" si="38"/>
        <v>0</v>
      </c>
      <c r="AP53" s="52"/>
      <c r="AQ53" s="44">
        <f t="shared" si="57"/>
        <v>0</v>
      </c>
      <c r="AR53" s="52"/>
      <c r="AS53" s="44">
        <f t="shared" si="58"/>
        <v>0</v>
      </c>
      <c r="AT53" s="52"/>
      <c r="AU53" s="44">
        <f t="shared" si="59"/>
        <v>0</v>
      </c>
      <c r="AV53" s="52"/>
      <c r="AW53" s="44">
        <f t="shared" si="60"/>
        <v>0</v>
      </c>
      <c r="AX53" s="52"/>
      <c r="AY53" s="44">
        <f t="shared" si="61"/>
        <v>0</v>
      </c>
    </row>
    <row r="54" spans="1:51" ht="12" thickBot="1" x14ac:dyDescent="0.25">
      <c r="A54" s="125"/>
      <c r="B54" s="26" t="s">
        <v>46</v>
      </c>
      <c r="C54" s="9">
        <v>0</v>
      </c>
      <c r="D54" s="13"/>
      <c r="E54" s="12">
        <f t="shared" si="39"/>
        <v>0</v>
      </c>
      <c r="F54" s="13"/>
      <c r="G54" s="12">
        <f t="shared" si="40"/>
        <v>0</v>
      </c>
      <c r="H54" s="13"/>
      <c r="I54" s="12">
        <f t="shared" si="41"/>
        <v>0</v>
      </c>
      <c r="J54" s="13"/>
      <c r="K54" s="12">
        <f t="shared" si="42"/>
        <v>0</v>
      </c>
      <c r="L54" s="13"/>
      <c r="M54" s="12">
        <f t="shared" si="43"/>
        <v>0</v>
      </c>
      <c r="N54" s="13"/>
      <c r="O54" s="12">
        <f t="shared" si="44"/>
        <v>0</v>
      </c>
      <c r="P54" s="13"/>
      <c r="Q54" s="12">
        <f t="shared" si="45"/>
        <v>0</v>
      </c>
      <c r="R54" s="13"/>
      <c r="S54" s="12">
        <f t="shared" si="46"/>
        <v>0</v>
      </c>
      <c r="T54" s="13"/>
      <c r="U54" s="12">
        <f t="shared" si="47"/>
        <v>0</v>
      </c>
      <c r="V54" s="13"/>
      <c r="W54" s="12">
        <f t="shared" si="48"/>
        <v>0</v>
      </c>
      <c r="X54" s="13"/>
      <c r="Y54" s="12">
        <f t="shared" si="49"/>
        <v>0</v>
      </c>
      <c r="Z54" s="13"/>
      <c r="AA54" s="12">
        <f t="shared" si="50"/>
        <v>0</v>
      </c>
      <c r="AB54" s="13"/>
      <c r="AC54" s="12">
        <f t="shared" si="51"/>
        <v>0</v>
      </c>
      <c r="AD54" s="13"/>
      <c r="AE54" s="12">
        <f t="shared" si="52"/>
        <v>0</v>
      </c>
      <c r="AF54" s="13"/>
      <c r="AG54" s="12">
        <f t="shared" si="53"/>
        <v>0</v>
      </c>
      <c r="AH54" s="13"/>
      <c r="AI54" s="12">
        <f t="shared" si="54"/>
        <v>0</v>
      </c>
      <c r="AJ54" s="13"/>
      <c r="AK54" s="12">
        <f t="shared" si="55"/>
        <v>0</v>
      </c>
      <c r="AL54" s="13"/>
      <c r="AM54" s="12">
        <f t="shared" si="56"/>
        <v>0</v>
      </c>
      <c r="AN54" s="29"/>
      <c r="AO54" s="12">
        <f t="shared" si="38"/>
        <v>0</v>
      </c>
      <c r="AP54" s="52"/>
      <c r="AQ54" s="44">
        <f t="shared" si="57"/>
        <v>0</v>
      </c>
      <c r="AR54" s="52"/>
      <c r="AS54" s="44">
        <f t="shared" si="58"/>
        <v>0</v>
      </c>
      <c r="AT54" s="52"/>
      <c r="AU54" s="44">
        <f t="shared" si="59"/>
        <v>0</v>
      </c>
      <c r="AV54" s="52"/>
      <c r="AW54" s="44">
        <f t="shared" si="60"/>
        <v>0</v>
      </c>
      <c r="AX54" s="52"/>
      <c r="AY54" s="44">
        <f t="shared" si="61"/>
        <v>0</v>
      </c>
    </row>
    <row r="55" spans="1:51" ht="12" thickBot="1" x14ac:dyDescent="0.25">
      <c r="A55" s="125"/>
      <c r="B55" s="8" t="s">
        <v>37</v>
      </c>
      <c r="C55" s="9">
        <v>0</v>
      </c>
      <c r="D55" s="13"/>
      <c r="E55" s="12">
        <f t="shared" si="39"/>
        <v>0</v>
      </c>
      <c r="F55" s="13"/>
      <c r="G55" s="12">
        <f t="shared" si="40"/>
        <v>0</v>
      </c>
      <c r="H55" s="13"/>
      <c r="I55" s="12">
        <f t="shared" si="41"/>
        <v>0</v>
      </c>
      <c r="J55" s="13"/>
      <c r="K55" s="12">
        <f t="shared" si="42"/>
        <v>0</v>
      </c>
      <c r="L55" s="13"/>
      <c r="M55" s="12">
        <f t="shared" si="43"/>
        <v>0</v>
      </c>
      <c r="N55" s="13"/>
      <c r="O55" s="12">
        <f t="shared" si="44"/>
        <v>0</v>
      </c>
      <c r="P55" s="13"/>
      <c r="Q55" s="12">
        <f t="shared" si="45"/>
        <v>0</v>
      </c>
      <c r="R55" s="13"/>
      <c r="S55" s="12">
        <f t="shared" si="46"/>
        <v>0</v>
      </c>
      <c r="T55" s="13"/>
      <c r="U55" s="12">
        <f t="shared" si="47"/>
        <v>0</v>
      </c>
      <c r="V55" s="13"/>
      <c r="W55" s="12">
        <f t="shared" si="48"/>
        <v>0</v>
      </c>
      <c r="X55" s="13"/>
      <c r="Y55" s="12">
        <f t="shared" si="49"/>
        <v>0</v>
      </c>
      <c r="Z55" s="13"/>
      <c r="AA55" s="12">
        <f t="shared" si="50"/>
        <v>0</v>
      </c>
      <c r="AB55" s="13"/>
      <c r="AC55" s="12">
        <f t="shared" si="51"/>
        <v>0</v>
      </c>
      <c r="AD55" s="13"/>
      <c r="AE55" s="12">
        <f t="shared" si="52"/>
        <v>0</v>
      </c>
      <c r="AF55" s="13"/>
      <c r="AG55" s="12">
        <f t="shared" si="53"/>
        <v>0</v>
      </c>
      <c r="AH55" s="13"/>
      <c r="AI55" s="12">
        <f t="shared" si="54"/>
        <v>0</v>
      </c>
      <c r="AJ55" s="13"/>
      <c r="AK55" s="12">
        <f t="shared" si="55"/>
        <v>0</v>
      </c>
      <c r="AL55" s="13"/>
      <c r="AM55" s="12">
        <f t="shared" si="56"/>
        <v>0</v>
      </c>
      <c r="AN55" s="29"/>
      <c r="AO55" s="12">
        <f t="shared" si="38"/>
        <v>0</v>
      </c>
      <c r="AP55" s="52"/>
      <c r="AQ55" s="44">
        <f t="shared" si="57"/>
        <v>0</v>
      </c>
      <c r="AR55" s="52"/>
      <c r="AS55" s="44">
        <f t="shared" si="58"/>
        <v>0</v>
      </c>
      <c r="AT55" s="52"/>
      <c r="AU55" s="44">
        <f t="shared" si="59"/>
        <v>0</v>
      </c>
      <c r="AV55" s="52"/>
      <c r="AW55" s="44">
        <f t="shared" si="60"/>
        <v>0</v>
      </c>
      <c r="AX55" s="52"/>
      <c r="AY55" s="44">
        <f t="shared" si="61"/>
        <v>0</v>
      </c>
    </row>
    <row r="56" spans="1:51" ht="12" thickBot="1" x14ac:dyDescent="0.25">
      <c r="A56" s="125"/>
      <c r="B56" s="8" t="s">
        <v>38</v>
      </c>
      <c r="C56" s="9">
        <v>0</v>
      </c>
      <c r="D56" s="13"/>
      <c r="E56" s="12">
        <f t="shared" si="39"/>
        <v>0</v>
      </c>
      <c r="F56" s="13"/>
      <c r="G56" s="12">
        <f t="shared" si="40"/>
        <v>0</v>
      </c>
      <c r="H56" s="13"/>
      <c r="I56" s="12">
        <f t="shared" si="41"/>
        <v>0</v>
      </c>
      <c r="J56" s="13"/>
      <c r="K56" s="12">
        <f t="shared" si="42"/>
        <v>0</v>
      </c>
      <c r="L56" s="13"/>
      <c r="M56" s="12">
        <f t="shared" si="43"/>
        <v>0</v>
      </c>
      <c r="N56" s="13"/>
      <c r="O56" s="12">
        <f t="shared" si="44"/>
        <v>0</v>
      </c>
      <c r="P56" s="13"/>
      <c r="Q56" s="12">
        <f t="shared" si="45"/>
        <v>0</v>
      </c>
      <c r="R56" s="13"/>
      <c r="S56" s="12">
        <f t="shared" si="46"/>
        <v>0</v>
      </c>
      <c r="T56" s="13"/>
      <c r="U56" s="12">
        <f t="shared" si="47"/>
        <v>0</v>
      </c>
      <c r="V56" s="13"/>
      <c r="W56" s="12">
        <f t="shared" si="48"/>
        <v>0</v>
      </c>
      <c r="X56" s="13"/>
      <c r="Y56" s="12">
        <f t="shared" si="49"/>
        <v>0</v>
      </c>
      <c r="Z56" s="13"/>
      <c r="AA56" s="12">
        <f t="shared" si="50"/>
        <v>0</v>
      </c>
      <c r="AB56" s="13"/>
      <c r="AC56" s="12">
        <f t="shared" si="51"/>
        <v>0</v>
      </c>
      <c r="AD56" s="13"/>
      <c r="AE56" s="12">
        <f t="shared" si="52"/>
        <v>0</v>
      </c>
      <c r="AF56" s="13"/>
      <c r="AG56" s="12">
        <f t="shared" si="53"/>
        <v>0</v>
      </c>
      <c r="AH56" s="13"/>
      <c r="AI56" s="12">
        <f t="shared" si="54"/>
        <v>0</v>
      </c>
      <c r="AJ56" s="13"/>
      <c r="AK56" s="12">
        <f t="shared" si="55"/>
        <v>0</v>
      </c>
      <c r="AL56" s="13"/>
      <c r="AM56" s="12">
        <f t="shared" si="56"/>
        <v>0</v>
      </c>
      <c r="AN56" s="29"/>
      <c r="AO56" s="12">
        <f t="shared" si="38"/>
        <v>0</v>
      </c>
      <c r="AP56" s="52"/>
      <c r="AQ56" s="44">
        <f t="shared" si="57"/>
        <v>0</v>
      </c>
      <c r="AR56" s="52"/>
      <c r="AS56" s="44">
        <f t="shared" si="58"/>
        <v>0</v>
      </c>
      <c r="AT56" s="52"/>
      <c r="AU56" s="44">
        <f t="shared" si="59"/>
        <v>0</v>
      </c>
      <c r="AV56" s="52"/>
      <c r="AW56" s="44">
        <f t="shared" si="60"/>
        <v>0</v>
      </c>
      <c r="AX56" s="52"/>
      <c r="AY56" s="44">
        <f t="shared" si="61"/>
        <v>0</v>
      </c>
    </row>
    <row r="57" spans="1:51" ht="12" thickBot="1" x14ac:dyDescent="0.25">
      <c r="A57" s="125"/>
      <c r="B57" s="8" t="s">
        <v>39</v>
      </c>
      <c r="C57" s="9">
        <v>0</v>
      </c>
      <c r="D57" s="13"/>
      <c r="E57" s="12">
        <f t="shared" si="39"/>
        <v>0</v>
      </c>
      <c r="F57" s="13"/>
      <c r="G57" s="12">
        <f t="shared" si="40"/>
        <v>0</v>
      </c>
      <c r="H57" s="13"/>
      <c r="I57" s="12">
        <f t="shared" si="41"/>
        <v>0</v>
      </c>
      <c r="J57" s="13"/>
      <c r="K57" s="12">
        <f t="shared" si="42"/>
        <v>0</v>
      </c>
      <c r="L57" s="13"/>
      <c r="M57" s="12">
        <f t="shared" si="43"/>
        <v>0</v>
      </c>
      <c r="N57" s="13"/>
      <c r="O57" s="12">
        <f t="shared" si="44"/>
        <v>0</v>
      </c>
      <c r="P57" s="13"/>
      <c r="Q57" s="12">
        <f t="shared" si="45"/>
        <v>0</v>
      </c>
      <c r="R57" s="13"/>
      <c r="S57" s="12">
        <f t="shared" si="46"/>
        <v>0</v>
      </c>
      <c r="T57" s="13"/>
      <c r="U57" s="12">
        <f t="shared" si="47"/>
        <v>0</v>
      </c>
      <c r="V57" s="13"/>
      <c r="W57" s="12">
        <f t="shared" si="48"/>
        <v>0</v>
      </c>
      <c r="X57" s="13"/>
      <c r="Y57" s="12">
        <f t="shared" si="49"/>
        <v>0</v>
      </c>
      <c r="Z57" s="13"/>
      <c r="AA57" s="12">
        <f t="shared" si="50"/>
        <v>0</v>
      </c>
      <c r="AB57" s="13"/>
      <c r="AC57" s="12">
        <f t="shared" si="51"/>
        <v>0</v>
      </c>
      <c r="AD57" s="13"/>
      <c r="AE57" s="12">
        <f t="shared" si="52"/>
        <v>0</v>
      </c>
      <c r="AF57" s="13"/>
      <c r="AG57" s="12">
        <f t="shared" si="53"/>
        <v>0</v>
      </c>
      <c r="AH57" s="13"/>
      <c r="AI57" s="12">
        <f t="shared" si="54"/>
        <v>0</v>
      </c>
      <c r="AJ57" s="13"/>
      <c r="AK57" s="12">
        <f t="shared" si="55"/>
        <v>0</v>
      </c>
      <c r="AL57" s="13"/>
      <c r="AM57" s="12">
        <f t="shared" si="56"/>
        <v>0</v>
      </c>
      <c r="AN57" s="29"/>
      <c r="AO57" s="12">
        <f t="shared" si="38"/>
        <v>0</v>
      </c>
      <c r="AP57" s="52"/>
      <c r="AQ57" s="44">
        <f t="shared" si="57"/>
        <v>0</v>
      </c>
      <c r="AR57" s="52"/>
      <c r="AS57" s="44">
        <f t="shared" si="58"/>
        <v>0</v>
      </c>
      <c r="AT57" s="52"/>
      <c r="AU57" s="44">
        <f t="shared" si="59"/>
        <v>0</v>
      </c>
      <c r="AV57" s="52"/>
      <c r="AW57" s="44">
        <f t="shared" si="60"/>
        <v>0</v>
      </c>
      <c r="AX57" s="52"/>
      <c r="AY57" s="44">
        <f t="shared" si="61"/>
        <v>0</v>
      </c>
    </row>
    <row r="58" spans="1:51" ht="12" thickBot="1" x14ac:dyDescent="0.25">
      <c r="A58" s="125"/>
      <c r="B58" s="8" t="s">
        <v>40</v>
      </c>
      <c r="C58" s="9">
        <v>0</v>
      </c>
      <c r="D58" s="13"/>
      <c r="E58" s="12">
        <f t="shared" si="39"/>
        <v>0</v>
      </c>
      <c r="F58" s="13"/>
      <c r="G58" s="12">
        <f t="shared" si="40"/>
        <v>0</v>
      </c>
      <c r="H58" s="13"/>
      <c r="I58" s="12">
        <f t="shared" si="41"/>
        <v>0</v>
      </c>
      <c r="J58" s="13"/>
      <c r="K58" s="12">
        <f t="shared" si="42"/>
        <v>0</v>
      </c>
      <c r="L58" s="13"/>
      <c r="M58" s="12">
        <f t="shared" si="43"/>
        <v>0</v>
      </c>
      <c r="N58" s="13"/>
      <c r="O58" s="12">
        <f t="shared" si="44"/>
        <v>0</v>
      </c>
      <c r="P58" s="13"/>
      <c r="Q58" s="12">
        <f t="shared" si="45"/>
        <v>0</v>
      </c>
      <c r="R58" s="13"/>
      <c r="S58" s="12">
        <f t="shared" si="46"/>
        <v>0</v>
      </c>
      <c r="T58" s="13"/>
      <c r="U58" s="12">
        <f t="shared" si="47"/>
        <v>0</v>
      </c>
      <c r="V58" s="13"/>
      <c r="W58" s="12">
        <f t="shared" si="48"/>
        <v>0</v>
      </c>
      <c r="X58" s="13"/>
      <c r="Y58" s="12">
        <f t="shared" si="49"/>
        <v>0</v>
      </c>
      <c r="Z58" s="13"/>
      <c r="AA58" s="12">
        <f t="shared" si="50"/>
        <v>0</v>
      </c>
      <c r="AB58" s="13"/>
      <c r="AC58" s="12">
        <f t="shared" si="51"/>
        <v>0</v>
      </c>
      <c r="AD58" s="13"/>
      <c r="AE58" s="12">
        <f t="shared" si="52"/>
        <v>0</v>
      </c>
      <c r="AF58" s="13"/>
      <c r="AG58" s="12">
        <f t="shared" si="53"/>
        <v>0</v>
      </c>
      <c r="AH58" s="13"/>
      <c r="AI58" s="12">
        <f t="shared" si="54"/>
        <v>0</v>
      </c>
      <c r="AJ58" s="13"/>
      <c r="AK58" s="12">
        <f t="shared" si="55"/>
        <v>0</v>
      </c>
      <c r="AL58" s="13"/>
      <c r="AM58" s="12">
        <f t="shared" si="56"/>
        <v>0</v>
      </c>
      <c r="AN58" s="29"/>
      <c r="AO58" s="12">
        <f t="shared" si="38"/>
        <v>0</v>
      </c>
      <c r="AP58" s="52"/>
      <c r="AQ58" s="44">
        <f t="shared" si="57"/>
        <v>0</v>
      </c>
      <c r="AR58" s="52"/>
      <c r="AS58" s="44">
        <f t="shared" si="58"/>
        <v>0</v>
      </c>
      <c r="AT58" s="52"/>
      <c r="AU58" s="44">
        <f t="shared" si="59"/>
        <v>0</v>
      </c>
      <c r="AV58" s="52"/>
      <c r="AW58" s="44">
        <f t="shared" si="60"/>
        <v>0</v>
      </c>
      <c r="AX58" s="52"/>
      <c r="AY58" s="44">
        <f t="shared" si="61"/>
        <v>0</v>
      </c>
    </row>
    <row r="59" spans="1:51" ht="12" thickBot="1" x14ac:dyDescent="0.25">
      <c r="A59" s="125"/>
      <c r="B59" s="8" t="s">
        <v>41</v>
      </c>
      <c r="C59" s="9">
        <v>0</v>
      </c>
      <c r="D59" s="13"/>
      <c r="E59" s="12">
        <f t="shared" si="39"/>
        <v>0</v>
      </c>
      <c r="F59" s="13"/>
      <c r="G59" s="12">
        <f t="shared" si="40"/>
        <v>0</v>
      </c>
      <c r="H59" s="13"/>
      <c r="I59" s="12">
        <f t="shared" si="41"/>
        <v>0</v>
      </c>
      <c r="J59" s="13"/>
      <c r="K59" s="12">
        <f t="shared" si="42"/>
        <v>0</v>
      </c>
      <c r="L59" s="13"/>
      <c r="M59" s="12">
        <f t="shared" si="43"/>
        <v>0</v>
      </c>
      <c r="N59" s="13"/>
      <c r="O59" s="12">
        <f t="shared" si="44"/>
        <v>0</v>
      </c>
      <c r="P59" s="13"/>
      <c r="Q59" s="12">
        <f t="shared" si="45"/>
        <v>0</v>
      </c>
      <c r="R59" s="13"/>
      <c r="S59" s="12">
        <f t="shared" si="46"/>
        <v>0</v>
      </c>
      <c r="T59" s="13"/>
      <c r="U59" s="12">
        <f t="shared" si="47"/>
        <v>0</v>
      </c>
      <c r="V59" s="13"/>
      <c r="W59" s="12">
        <f t="shared" si="48"/>
        <v>0</v>
      </c>
      <c r="X59" s="13"/>
      <c r="Y59" s="12">
        <f t="shared" si="49"/>
        <v>0</v>
      </c>
      <c r="Z59" s="13"/>
      <c r="AA59" s="12">
        <f t="shared" si="50"/>
        <v>0</v>
      </c>
      <c r="AB59" s="13"/>
      <c r="AC59" s="12">
        <f t="shared" si="51"/>
        <v>0</v>
      </c>
      <c r="AD59" s="13"/>
      <c r="AE59" s="12">
        <f t="shared" si="52"/>
        <v>0</v>
      </c>
      <c r="AF59" s="13"/>
      <c r="AG59" s="12">
        <f t="shared" si="53"/>
        <v>0</v>
      </c>
      <c r="AH59" s="13"/>
      <c r="AI59" s="12">
        <f t="shared" si="54"/>
        <v>0</v>
      </c>
      <c r="AJ59" s="13"/>
      <c r="AK59" s="12">
        <f t="shared" si="55"/>
        <v>0</v>
      </c>
      <c r="AL59" s="13"/>
      <c r="AM59" s="12">
        <f t="shared" si="56"/>
        <v>0</v>
      </c>
      <c r="AN59" s="29"/>
      <c r="AO59" s="12">
        <f t="shared" si="38"/>
        <v>0</v>
      </c>
      <c r="AP59" s="52"/>
      <c r="AQ59" s="44">
        <f t="shared" si="57"/>
        <v>0</v>
      </c>
      <c r="AR59" s="52"/>
      <c r="AS59" s="44">
        <f t="shared" si="58"/>
        <v>0</v>
      </c>
      <c r="AT59" s="52"/>
      <c r="AU59" s="44">
        <f t="shared" si="59"/>
        <v>0</v>
      </c>
      <c r="AV59" s="52"/>
      <c r="AW59" s="44">
        <f t="shared" si="60"/>
        <v>0</v>
      </c>
      <c r="AX59" s="52"/>
      <c r="AY59" s="44">
        <f t="shared" si="61"/>
        <v>0</v>
      </c>
    </row>
    <row r="60" spans="1:51" ht="12" thickBot="1" x14ac:dyDescent="0.25">
      <c r="A60" s="125"/>
      <c r="B60" s="8" t="s">
        <v>42</v>
      </c>
      <c r="C60" s="9">
        <v>0</v>
      </c>
      <c r="D60" s="13"/>
      <c r="E60" s="12">
        <f t="shared" si="39"/>
        <v>0</v>
      </c>
      <c r="F60" s="13"/>
      <c r="G60" s="12">
        <f t="shared" si="40"/>
        <v>0</v>
      </c>
      <c r="H60" s="13"/>
      <c r="I60" s="12">
        <f t="shared" si="41"/>
        <v>0</v>
      </c>
      <c r="J60" s="13"/>
      <c r="K60" s="12">
        <f t="shared" si="42"/>
        <v>0</v>
      </c>
      <c r="L60" s="13"/>
      <c r="M60" s="12">
        <f t="shared" si="43"/>
        <v>0</v>
      </c>
      <c r="N60" s="13"/>
      <c r="O60" s="12">
        <f t="shared" si="44"/>
        <v>0</v>
      </c>
      <c r="P60" s="13"/>
      <c r="Q60" s="12">
        <f t="shared" si="45"/>
        <v>0</v>
      </c>
      <c r="R60" s="13"/>
      <c r="S60" s="12">
        <f t="shared" si="46"/>
        <v>0</v>
      </c>
      <c r="T60" s="13"/>
      <c r="U60" s="12">
        <f t="shared" si="47"/>
        <v>0</v>
      </c>
      <c r="V60" s="13"/>
      <c r="W60" s="12">
        <f t="shared" si="48"/>
        <v>0</v>
      </c>
      <c r="X60" s="13"/>
      <c r="Y60" s="12">
        <f t="shared" si="49"/>
        <v>0</v>
      </c>
      <c r="Z60" s="13"/>
      <c r="AA60" s="12">
        <f t="shared" si="50"/>
        <v>0</v>
      </c>
      <c r="AB60" s="13"/>
      <c r="AC60" s="12">
        <f t="shared" si="51"/>
        <v>0</v>
      </c>
      <c r="AD60" s="13"/>
      <c r="AE60" s="12">
        <f t="shared" si="52"/>
        <v>0</v>
      </c>
      <c r="AF60" s="13"/>
      <c r="AG60" s="12">
        <f t="shared" si="53"/>
        <v>0</v>
      </c>
      <c r="AH60" s="13"/>
      <c r="AI60" s="12">
        <f t="shared" si="54"/>
        <v>0</v>
      </c>
      <c r="AJ60" s="13"/>
      <c r="AK60" s="12">
        <f t="shared" si="55"/>
        <v>0</v>
      </c>
      <c r="AL60" s="13"/>
      <c r="AM60" s="12">
        <f t="shared" si="56"/>
        <v>0</v>
      </c>
      <c r="AN60" s="29"/>
      <c r="AO60" s="12">
        <f t="shared" si="38"/>
        <v>0</v>
      </c>
      <c r="AP60" s="52"/>
      <c r="AQ60" s="44">
        <f t="shared" si="57"/>
        <v>0</v>
      </c>
      <c r="AR60" s="52"/>
      <c r="AS60" s="44">
        <f t="shared" si="58"/>
        <v>0</v>
      </c>
      <c r="AT60" s="52"/>
      <c r="AU60" s="44">
        <f t="shared" si="59"/>
        <v>0</v>
      </c>
      <c r="AV60" s="52"/>
      <c r="AW60" s="44">
        <f t="shared" si="60"/>
        <v>0</v>
      </c>
      <c r="AX60" s="52"/>
      <c r="AY60" s="44">
        <f t="shared" si="61"/>
        <v>0</v>
      </c>
    </row>
    <row r="61" spans="1:51" ht="12" thickBot="1" x14ac:dyDescent="0.25">
      <c r="A61" s="125"/>
      <c r="B61" s="8" t="s">
        <v>77</v>
      </c>
      <c r="C61" s="9">
        <v>0</v>
      </c>
      <c r="D61" s="13"/>
      <c r="E61" s="12">
        <f t="shared" si="39"/>
        <v>0</v>
      </c>
      <c r="F61" s="13"/>
      <c r="G61" s="12">
        <f t="shared" si="40"/>
        <v>0</v>
      </c>
      <c r="H61" s="13"/>
      <c r="I61" s="12">
        <f t="shared" si="41"/>
        <v>0</v>
      </c>
      <c r="J61" s="13"/>
      <c r="K61" s="12">
        <f t="shared" si="42"/>
        <v>0</v>
      </c>
      <c r="L61" s="13"/>
      <c r="M61" s="12">
        <f t="shared" si="43"/>
        <v>0</v>
      </c>
      <c r="N61" s="13"/>
      <c r="O61" s="12">
        <f t="shared" si="44"/>
        <v>0</v>
      </c>
      <c r="P61" s="13"/>
      <c r="Q61" s="12">
        <f t="shared" si="45"/>
        <v>0</v>
      </c>
      <c r="R61" s="13"/>
      <c r="S61" s="12">
        <f t="shared" si="46"/>
        <v>0</v>
      </c>
      <c r="T61" s="13"/>
      <c r="U61" s="12">
        <f t="shared" si="47"/>
        <v>0</v>
      </c>
      <c r="V61" s="13"/>
      <c r="W61" s="12">
        <f t="shared" si="48"/>
        <v>0</v>
      </c>
      <c r="X61" s="13"/>
      <c r="Y61" s="12">
        <f t="shared" si="49"/>
        <v>0</v>
      </c>
      <c r="Z61" s="13"/>
      <c r="AA61" s="12">
        <f t="shared" si="50"/>
        <v>0</v>
      </c>
      <c r="AB61" s="13"/>
      <c r="AC61" s="12">
        <f t="shared" si="51"/>
        <v>0</v>
      </c>
      <c r="AD61" s="13"/>
      <c r="AE61" s="12">
        <f t="shared" si="52"/>
        <v>0</v>
      </c>
      <c r="AF61" s="13"/>
      <c r="AG61" s="12">
        <f t="shared" si="53"/>
        <v>0</v>
      </c>
      <c r="AH61" s="13"/>
      <c r="AI61" s="12">
        <f t="shared" si="54"/>
        <v>0</v>
      </c>
      <c r="AJ61" s="13"/>
      <c r="AK61" s="12">
        <f t="shared" si="55"/>
        <v>0</v>
      </c>
      <c r="AL61" s="13"/>
      <c r="AM61" s="12">
        <f t="shared" si="56"/>
        <v>0</v>
      </c>
      <c r="AN61" s="29"/>
      <c r="AO61" s="12">
        <f t="shared" si="38"/>
        <v>0</v>
      </c>
      <c r="AP61" s="52"/>
      <c r="AQ61" s="44">
        <f t="shared" si="57"/>
        <v>0</v>
      </c>
      <c r="AR61" s="52"/>
      <c r="AS61" s="44">
        <f t="shared" si="58"/>
        <v>0</v>
      </c>
      <c r="AT61" s="52"/>
      <c r="AU61" s="44">
        <f t="shared" si="59"/>
        <v>0</v>
      </c>
      <c r="AV61" s="52"/>
      <c r="AW61" s="44">
        <f t="shared" si="60"/>
        <v>0</v>
      </c>
      <c r="AX61" s="52"/>
      <c r="AY61" s="44">
        <f t="shared" si="61"/>
        <v>0</v>
      </c>
    </row>
    <row r="62" spans="1:51" ht="12" thickBot="1" x14ac:dyDescent="0.25">
      <c r="A62" s="125"/>
      <c r="B62" s="1" t="s">
        <v>17</v>
      </c>
      <c r="C62" s="9">
        <v>0</v>
      </c>
      <c r="D62" s="13"/>
      <c r="E62" s="12">
        <f t="shared" ref="E62:E63" si="62">$C62*D62</f>
        <v>0</v>
      </c>
      <c r="F62" s="13"/>
      <c r="G62" s="12">
        <f t="shared" si="40"/>
        <v>0</v>
      </c>
      <c r="H62" s="13"/>
      <c r="I62" s="12">
        <f t="shared" ref="I62:I63" si="63">$C62*H62</f>
        <v>0</v>
      </c>
      <c r="J62" s="13"/>
      <c r="K62" s="12">
        <f>$C62*J62</f>
        <v>0</v>
      </c>
      <c r="L62" s="13"/>
      <c r="M62" s="12">
        <f t="shared" ref="M62:M63" si="64">$C62*L62</f>
        <v>0</v>
      </c>
      <c r="N62" s="13"/>
      <c r="O62" s="12">
        <f t="shared" ref="O62:O63" si="65">$C62*N62</f>
        <v>0</v>
      </c>
      <c r="P62" s="13"/>
      <c r="Q62" s="12">
        <f t="shared" ref="Q62:Q63" si="66">$C62*P62</f>
        <v>0</v>
      </c>
      <c r="R62" s="13"/>
      <c r="S62" s="12">
        <f t="shared" ref="S62:S63" si="67">$C62*R62</f>
        <v>0</v>
      </c>
      <c r="T62" s="13"/>
      <c r="U62" s="12">
        <f>$C62*T62</f>
        <v>0</v>
      </c>
      <c r="V62" s="13"/>
      <c r="W62" s="12">
        <f t="shared" ref="W62:W63" si="68">$C62*V62</f>
        <v>0</v>
      </c>
      <c r="X62" s="13"/>
      <c r="Y62" s="12">
        <f>$C62*X62</f>
        <v>0</v>
      </c>
      <c r="Z62" s="13"/>
      <c r="AA62" s="12">
        <f>$C62*Z62</f>
        <v>0</v>
      </c>
      <c r="AB62" s="13"/>
      <c r="AC62" s="12">
        <f>$C62*AB62</f>
        <v>0</v>
      </c>
      <c r="AD62" s="13"/>
      <c r="AE62" s="12">
        <f>$C62*AD62</f>
        <v>0</v>
      </c>
      <c r="AF62" s="13"/>
      <c r="AG62" s="12">
        <f t="shared" ref="AG62:AG63" si="69">$C62*AF62</f>
        <v>0</v>
      </c>
      <c r="AH62" s="13"/>
      <c r="AI62" s="12">
        <f t="shared" ref="AI62:AI63" si="70">$C62*AH62</f>
        <v>0</v>
      </c>
      <c r="AJ62" s="13"/>
      <c r="AK62" s="12">
        <f t="shared" ref="AK62:AK63" si="71">$C62*AJ62</f>
        <v>0</v>
      </c>
      <c r="AL62" s="13"/>
      <c r="AM62" s="12">
        <f t="shared" ref="AM62:AM63" si="72">$C62*AL62</f>
        <v>0</v>
      </c>
      <c r="AN62" s="29"/>
      <c r="AO62" s="12">
        <f t="shared" si="38"/>
        <v>0</v>
      </c>
      <c r="AP62" s="52"/>
      <c r="AQ62" s="44">
        <f t="shared" si="57"/>
        <v>0</v>
      </c>
      <c r="AR62" s="52"/>
      <c r="AS62" s="44">
        <f t="shared" si="58"/>
        <v>0</v>
      </c>
      <c r="AT62" s="52"/>
      <c r="AU62" s="44">
        <f t="shared" si="59"/>
        <v>0</v>
      </c>
      <c r="AV62" s="52"/>
      <c r="AW62" s="44">
        <f t="shared" si="60"/>
        <v>0</v>
      </c>
      <c r="AX62" s="52"/>
      <c r="AY62" s="44">
        <f t="shared" si="61"/>
        <v>0</v>
      </c>
    </row>
    <row r="63" spans="1:51" ht="12" thickBot="1" x14ac:dyDescent="0.25">
      <c r="A63" s="125"/>
      <c r="B63" s="1" t="s">
        <v>17</v>
      </c>
      <c r="C63" s="9">
        <v>0</v>
      </c>
      <c r="D63" s="13"/>
      <c r="E63" s="12">
        <f t="shared" si="62"/>
        <v>0</v>
      </c>
      <c r="F63" s="13"/>
      <c r="G63" s="12">
        <f t="shared" si="40"/>
        <v>0</v>
      </c>
      <c r="H63" s="13"/>
      <c r="I63" s="12">
        <f t="shared" si="63"/>
        <v>0</v>
      </c>
      <c r="J63" s="13"/>
      <c r="K63" s="12">
        <f>$C63*J63</f>
        <v>0</v>
      </c>
      <c r="L63" s="13"/>
      <c r="M63" s="12">
        <f t="shared" si="64"/>
        <v>0</v>
      </c>
      <c r="N63" s="13"/>
      <c r="O63" s="12">
        <f t="shared" si="65"/>
        <v>0</v>
      </c>
      <c r="P63" s="13"/>
      <c r="Q63" s="12">
        <f t="shared" si="66"/>
        <v>0</v>
      </c>
      <c r="R63" s="13"/>
      <c r="S63" s="12">
        <f t="shared" si="67"/>
        <v>0</v>
      </c>
      <c r="T63" s="13"/>
      <c r="U63" s="12">
        <f>$C63*T63</f>
        <v>0</v>
      </c>
      <c r="V63" s="13"/>
      <c r="W63" s="12">
        <f t="shared" si="68"/>
        <v>0</v>
      </c>
      <c r="X63" s="13"/>
      <c r="Y63" s="12">
        <f>$C63*X63</f>
        <v>0</v>
      </c>
      <c r="Z63" s="13"/>
      <c r="AA63" s="12">
        <f>$C63*Z63</f>
        <v>0</v>
      </c>
      <c r="AB63" s="13"/>
      <c r="AC63" s="12">
        <f>$C63*AB63</f>
        <v>0</v>
      </c>
      <c r="AD63" s="13"/>
      <c r="AE63" s="12">
        <f>$C63*AD63</f>
        <v>0</v>
      </c>
      <c r="AF63" s="13"/>
      <c r="AG63" s="12">
        <f t="shared" si="69"/>
        <v>0</v>
      </c>
      <c r="AH63" s="13"/>
      <c r="AI63" s="12">
        <f t="shared" si="70"/>
        <v>0</v>
      </c>
      <c r="AJ63" s="13"/>
      <c r="AK63" s="12">
        <f t="shared" si="71"/>
        <v>0</v>
      </c>
      <c r="AL63" s="13"/>
      <c r="AM63" s="12">
        <f t="shared" si="72"/>
        <v>0</v>
      </c>
      <c r="AN63" s="29"/>
      <c r="AO63" s="12">
        <f t="shared" si="38"/>
        <v>0</v>
      </c>
      <c r="AP63" s="52"/>
      <c r="AQ63" s="44">
        <f t="shared" si="57"/>
        <v>0</v>
      </c>
      <c r="AR63" s="52"/>
      <c r="AS63" s="44">
        <f t="shared" si="58"/>
        <v>0</v>
      </c>
      <c r="AT63" s="52"/>
      <c r="AU63" s="44">
        <f t="shared" si="59"/>
        <v>0</v>
      </c>
      <c r="AV63" s="52"/>
      <c r="AW63" s="44">
        <f t="shared" si="60"/>
        <v>0</v>
      </c>
      <c r="AX63" s="52"/>
      <c r="AY63" s="44">
        <f t="shared" si="61"/>
        <v>0</v>
      </c>
    </row>
    <row r="64" spans="1:51" ht="12" thickBot="1" x14ac:dyDescent="0.25">
      <c r="A64" s="125"/>
      <c r="B64" s="1" t="s">
        <v>17</v>
      </c>
      <c r="C64" s="9">
        <v>0</v>
      </c>
      <c r="D64" s="13"/>
      <c r="E64" s="12">
        <f t="shared" si="39"/>
        <v>0</v>
      </c>
      <c r="F64" s="13"/>
      <c r="G64" s="12">
        <f t="shared" si="40"/>
        <v>0</v>
      </c>
      <c r="H64" s="13"/>
      <c r="I64" s="12">
        <f t="shared" si="41"/>
        <v>0</v>
      </c>
      <c r="J64" s="13"/>
      <c r="K64" s="12">
        <f>$C64*J64</f>
        <v>0</v>
      </c>
      <c r="L64" s="13"/>
      <c r="M64" s="12">
        <f t="shared" si="43"/>
        <v>0</v>
      </c>
      <c r="N64" s="13"/>
      <c r="O64" s="12">
        <f t="shared" si="44"/>
        <v>0</v>
      </c>
      <c r="P64" s="13"/>
      <c r="Q64" s="12">
        <f t="shared" si="45"/>
        <v>0</v>
      </c>
      <c r="R64" s="13"/>
      <c r="S64" s="12">
        <f t="shared" si="46"/>
        <v>0</v>
      </c>
      <c r="T64" s="13"/>
      <c r="U64" s="12">
        <f>$C64*T64</f>
        <v>0</v>
      </c>
      <c r="V64" s="13"/>
      <c r="W64" s="12">
        <f t="shared" si="48"/>
        <v>0</v>
      </c>
      <c r="X64" s="13"/>
      <c r="Y64" s="12">
        <f>$C64*X64</f>
        <v>0</v>
      </c>
      <c r="Z64" s="13"/>
      <c r="AA64" s="12">
        <f>$C64*Z64</f>
        <v>0</v>
      </c>
      <c r="AB64" s="13"/>
      <c r="AC64" s="12">
        <f>$C64*AB64</f>
        <v>0</v>
      </c>
      <c r="AD64" s="13"/>
      <c r="AE64" s="12">
        <f>$C64*AD64</f>
        <v>0</v>
      </c>
      <c r="AF64" s="13"/>
      <c r="AG64" s="12">
        <f t="shared" si="53"/>
        <v>0</v>
      </c>
      <c r="AH64" s="13"/>
      <c r="AI64" s="12">
        <f t="shared" si="54"/>
        <v>0</v>
      </c>
      <c r="AJ64" s="13"/>
      <c r="AK64" s="12">
        <f t="shared" si="55"/>
        <v>0</v>
      </c>
      <c r="AL64" s="13"/>
      <c r="AM64" s="12">
        <f t="shared" si="56"/>
        <v>0</v>
      </c>
      <c r="AN64" s="29"/>
      <c r="AO64" s="12">
        <f t="shared" si="38"/>
        <v>0</v>
      </c>
      <c r="AP64" s="52"/>
      <c r="AQ64" s="44">
        <f t="shared" si="57"/>
        <v>0</v>
      </c>
      <c r="AR64" s="52"/>
      <c r="AS64" s="44">
        <f t="shared" si="58"/>
        <v>0</v>
      </c>
      <c r="AT64" s="52"/>
      <c r="AU64" s="44">
        <f t="shared" si="59"/>
        <v>0</v>
      </c>
      <c r="AV64" s="52"/>
      <c r="AW64" s="44">
        <f t="shared" si="60"/>
        <v>0</v>
      </c>
      <c r="AX64" s="52"/>
      <c r="AY64" s="44">
        <f t="shared" si="61"/>
        <v>0</v>
      </c>
    </row>
    <row r="65" spans="1:51" ht="12" thickBot="1" x14ac:dyDescent="0.25">
      <c r="A65" s="125"/>
      <c r="B65" s="1" t="s">
        <v>17</v>
      </c>
      <c r="C65" s="9">
        <v>0</v>
      </c>
      <c r="D65" s="13"/>
      <c r="E65" s="12">
        <f t="shared" ref="E65" si="73">$C65*D65</f>
        <v>0</v>
      </c>
      <c r="F65" s="13"/>
      <c r="G65" s="12">
        <f t="shared" si="40"/>
        <v>0</v>
      </c>
      <c r="H65" s="13"/>
      <c r="I65" s="12">
        <f t="shared" ref="I65" si="74">$C65*H65</f>
        <v>0</v>
      </c>
      <c r="J65" s="13"/>
      <c r="K65" s="12">
        <f>$C65*J65</f>
        <v>0</v>
      </c>
      <c r="L65" s="13"/>
      <c r="M65" s="12">
        <f t="shared" ref="M65" si="75">$C65*L65</f>
        <v>0</v>
      </c>
      <c r="N65" s="13"/>
      <c r="O65" s="12">
        <f t="shared" ref="O65" si="76">$C65*N65</f>
        <v>0</v>
      </c>
      <c r="P65" s="13"/>
      <c r="Q65" s="12">
        <f t="shared" ref="Q65" si="77">$C65*P65</f>
        <v>0</v>
      </c>
      <c r="R65" s="13"/>
      <c r="S65" s="12">
        <f t="shared" ref="S65" si="78">$C65*R65</f>
        <v>0</v>
      </c>
      <c r="T65" s="13"/>
      <c r="U65" s="12">
        <f>$C65*T65</f>
        <v>0</v>
      </c>
      <c r="V65" s="13"/>
      <c r="W65" s="12">
        <f t="shared" ref="W65" si="79">$C65*V65</f>
        <v>0</v>
      </c>
      <c r="X65" s="13"/>
      <c r="Y65" s="12">
        <f>$C65*X65</f>
        <v>0</v>
      </c>
      <c r="Z65" s="13"/>
      <c r="AA65" s="12">
        <f>$C65*Z65</f>
        <v>0</v>
      </c>
      <c r="AB65" s="13"/>
      <c r="AC65" s="12">
        <f>$C65*AB65</f>
        <v>0</v>
      </c>
      <c r="AD65" s="13"/>
      <c r="AE65" s="12">
        <f>$C65*AD65</f>
        <v>0</v>
      </c>
      <c r="AF65" s="13"/>
      <c r="AG65" s="12">
        <f t="shared" ref="AG65" si="80">$C65*AF65</f>
        <v>0</v>
      </c>
      <c r="AH65" s="13"/>
      <c r="AI65" s="12">
        <f t="shared" ref="AI65" si="81">$C65*AH65</f>
        <v>0</v>
      </c>
      <c r="AJ65" s="13"/>
      <c r="AK65" s="12">
        <f t="shared" ref="AK65" si="82">$C65*AJ65</f>
        <v>0</v>
      </c>
      <c r="AL65" s="13"/>
      <c r="AM65" s="12">
        <f t="shared" ref="AM65" si="83">$C65*AL65</f>
        <v>0</v>
      </c>
      <c r="AN65" s="29"/>
      <c r="AO65" s="12">
        <f t="shared" si="38"/>
        <v>0</v>
      </c>
      <c r="AP65" s="52"/>
      <c r="AQ65" s="44">
        <f t="shared" si="57"/>
        <v>0</v>
      </c>
      <c r="AR65" s="52"/>
      <c r="AS65" s="44">
        <f t="shared" si="58"/>
        <v>0</v>
      </c>
      <c r="AT65" s="52"/>
      <c r="AU65" s="44">
        <f t="shared" si="59"/>
        <v>0</v>
      </c>
      <c r="AV65" s="52"/>
      <c r="AW65" s="44">
        <f t="shared" si="60"/>
        <v>0</v>
      </c>
      <c r="AX65" s="52"/>
      <c r="AY65" s="44">
        <f t="shared" si="61"/>
        <v>0</v>
      </c>
    </row>
    <row r="66" spans="1:51" ht="12" thickBot="1" x14ac:dyDescent="0.25">
      <c r="A66" s="126"/>
      <c r="B66" s="1" t="s">
        <v>17</v>
      </c>
      <c r="C66" s="9">
        <v>0</v>
      </c>
      <c r="D66" s="13"/>
      <c r="E66" s="12">
        <f t="shared" si="39"/>
        <v>0</v>
      </c>
      <c r="F66" s="13"/>
      <c r="G66" s="12">
        <f t="shared" si="40"/>
        <v>0</v>
      </c>
      <c r="H66" s="13"/>
      <c r="I66" s="12">
        <f t="shared" si="41"/>
        <v>0</v>
      </c>
      <c r="J66" s="13"/>
      <c r="K66" s="12">
        <f>$C66*J66</f>
        <v>0</v>
      </c>
      <c r="L66" s="13"/>
      <c r="M66" s="12">
        <f t="shared" si="43"/>
        <v>0</v>
      </c>
      <c r="N66" s="13"/>
      <c r="O66" s="12">
        <f t="shared" si="44"/>
        <v>0</v>
      </c>
      <c r="P66" s="13"/>
      <c r="Q66" s="12">
        <f t="shared" si="45"/>
        <v>0</v>
      </c>
      <c r="R66" s="13"/>
      <c r="S66" s="12">
        <f t="shared" si="46"/>
        <v>0</v>
      </c>
      <c r="T66" s="13"/>
      <c r="U66" s="12">
        <f>$C66*T66</f>
        <v>0</v>
      </c>
      <c r="V66" s="13"/>
      <c r="W66" s="12">
        <f t="shared" si="48"/>
        <v>0</v>
      </c>
      <c r="X66" s="13"/>
      <c r="Y66" s="12">
        <f>$C66*X66</f>
        <v>0</v>
      </c>
      <c r="Z66" s="13"/>
      <c r="AA66" s="12">
        <f>$C66*Z66</f>
        <v>0</v>
      </c>
      <c r="AB66" s="13"/>
      <c r="AC66" s="12">
        <f>$C66*AB66</f>
        <v>0</v>
      </c>
      <c r="AD66" s="13"/>
      <c r="AE66" s="12">
        <f>$C66*AD66</f>
        <v>0</v>
      </c>
      <c r="AF66" s="13"/>
      <c r="AG66" s="12">
        <f t="shared" si="53"/>
        <v>0</v>
      </c>
      <c r="AH66" s="13"/>
      <c r="AI66" s="12">
        <f t="shared" si="54"/>
        <v>0</v>
      </c>
      <c r="AJ66" s="13"/>
      <c r="AK66" s="12">
        <f t="shared" si="55"/>
        <v>0</v>
      </c>
      <c r="AL66" s="13"/>
      <c r="AM66" s="12">
        <f t="shared" si="56"/>
        <v>0</v>
      </c>
      <c r="AN66" s="29"/>
      <c r="AO66" s="12">
        <f t="shared" si="38"/>
        <v>0</v>
      </c>
      <c r="AP66" s="53"/>
      <c r="AQ66" s="44">
        <f t="shared" si="57"/>
        <v>0</v>
      </c>
      <c r="AR66" s="53"/>
      <c r="AS66" s="44">
        <f t="shared" si="58"/>
        <v>0</v>
      </c>
      <c r="AT66" s="53"/>
      <c r="AU66" s="44">
        <f t="shared" si="59"/>
        <v>0</v>
      </c>
      <c r="AV66" s="53"/>
      <c r="AW66" s="44">
        <f t="shared" si="60"/>
        <v>0</v>
      </c>
      <c r="AX66" s="53"/>
      <c r="AY66" s="44">
        <f t="shared" si="61"/>
        <v>0</v>
      </c>
    </row>
    <row r="67" spans="1:51" ht="12.6" thickBot="1" x14ac:dyDescent="0.3">
      <c r="A67" s="33" t="s">
        <v>43</v>
      </c>
      <c r="B67" s="34"/>
      <c r="C67" s="32"/>
      <c r="D67" s="35"/>
      <c r="E67" s="36">
        <f>SUM(E38:E66)</f>
        <v>0</v>
      </c>
      <c r="F67" s="35"/>
      <c r="G67" s="36">
        <f>SUM(G38:G66)</f>
        <v>0</v>
      </c>
      <c r="H67" s="35"/>
      <c r="I67" s="36">
        <f>SUM(I38:I66)</f>
        <v>0</v>
      </c>
      <c r="J67" s="35"/>
      <c r="K67" s="36">
        <f>SUM(K38:K66)</f>
        <v>0</v>
      </c>
      <c r="L67" s="35"/>
      <c r="M67" s="36">
        <f>SUM(M38:M66)</f>
        <v>0</v>
      </c>
      <c r="N67" s="35"/>
      <c r="O67" s="36">
        <f>SUM(O38:O66)</f>
        <v>0</v>
      </c>
      <c r="P67" s="35"/>
      <c r="Q67" s="36">
        <f>SUM(Q38:Q66)</f>
        <v>0</v>
      </c>
      <c r="R67" s="35"/>
      <c r="S67" s="36">
        <f>SUM(S38:S66)</f>
        <v>0</v>
      </c>
      <c r="T67" s="35"/>
      <c r="U67" s="36">
        <f>SUM(U38:U66)</f>
        <v>0</v>
      </c>
      <c r="V67" s="35"/>
      <c r="W67" s="36">
        <f>SUM(W38:W66)</f>
        <v>0</v>
      </c>
      <c r="X67" s="35"/>
      <c r="Y67" s="36">
        <f>SUM(Y38:Y66)</f>
        <v>0</v>
      </c>
      <c r="Z67" s="35"/>
      <c r="AA67" s="36">
        <f>SUM(AA38:AA66)</f>
        <v>0</v>
      </c>
      <c r="AB67" s="35"/>
      <c r="AC67" s="36">
        <f>SUM(AC38:AC66)</f>
        <v>0</v>
      </c>
      <c r="AD67" s="35"/>
      <c r="AE67" s="36">
        <f>SUM(AE38:AE66)</f>
        <v>0</v>
      </c>
      <c r="AF67" s="35"/>
      <c r="AG67" s="36">
        <f>SUM(AG38:AG66)</f>
        <v>0</v>
      </c>
      <c r="AH67" s="35"/>
      <c r="AI67" s="36">
        <f>SUM(AI38:AI66)</f>
        <v>0</v>
      </c>
      <c r="AJ67" s="35"/>
      <c r="AK67" s="36">
        <f>SUM(AK38:AK66)</f>
        <v>0</v>
      </c>
      <c r="AL67" s="35"/>
      <c r="AM67" s="36">
        <f>SUM(AM38:AM66)</f>
        <v>0</v>
      </c>
      <c r="AN67" s="37"/>
      <c r="AO67" s="59">
        <f t="shared" si="38"/>
        <v>0</v>
      </c>
      <c r="AP67" s="35"/>
      <c r="AQ67" s="54">
        <f>SUM(AQ38:AQ66)</f>
        <v>0</v>
      </c>
      <c r="AR67" s="35"/>
      <c r="AS67" s="54">
        <f>SUM(AS38:AS66)</f>
        <v>0</v>
      </c>
      <c r="AT67" s="35"/>
      <c r="AU67" s="54">
        <f>SUM(AU38:AU66)</f>
        <v>0</v>
      </c>
      <c r="AV67" s="35"/>
      <c r="AW67" s="54">
        <f>SUM(AW38:AW66)</f>
        <v>0</v>
      </c>
      <c r="AX67" s="35"/>
      <c r="AY67" s="54">
        <f>SUM(AY38:AY66)</f>
        <v>0</v>
      </c>
    </row>
    <row r="68" spans="1:51" s="38" customFormat="1" ht="18.75" customHeight="1" thickTop="1" thickBot="1" x14ac:dyDescent="0.3">
      <c r="A68" s="63" t="s">
        <v>62</v>
      </c>
      <c r="B68" s="64"/>
      <c r="C68" s="32"/>
      <c r="D68" s="65"/>
      <c r="E68" s="66">
        <f>E22+E37+E67</f>
        <v>0</v>
      </c>
      <c r="F68" s="65"/>
      <c r="G68" s="66">
        <f>G22+G37+G67</f>
        <v>0</v>
      </c>
      <c r="H68" s="65"/>
      <c r="I68" s="66">
        <f>I22+I37+I67</f>
        <v>0</v>
      </c>
      <c r="J68" s="35"/>
      <c r="K68" s="66">
        <f>K22+K37+K67</f>
        <v>0</v>
      </c>
      <c r="L68" s="65"/>
      <c r="M68" s="66">
        <f>M22+M37+M67</f>
        <v>0</v>
      </c>
      <c r="N68" s="65"/>
      <c r="O68" s="66">
        <f>O22+O37+O67</f>
        <v>0</v>
      </c>
      <c r="P68" s="65"/>
      <c r="Q68" s="66">
        <f>Q22+Q37+Q67</f>
        <v>0</v>
      </c>
      <c r="R68" s="65"/>
      <c r="S68" s="66">
        <f>S22+S37+S67</f>
        <v>0</v>
      </c>
      <c r="T68" s="65"/>
      <c r="U68" s="66">
        <f>U22+U37+U67</f>
        <v>0</v>
      </c>
      <c r="V68" s="65"/>
      <c r="W68" s="66">
        <f>W22+W37+W67</f>
        <v>0</v>
      </c>
      <c r="X68" s="65"/>
      <c r="Y68" s="66">
        <f>Y22+Y37+Y67</f>
        <v>0</v>
      </c>
      <c r="Z68" s="65"/>
      <c r="AA68" s="66">
        <f>AA22+AA37+AA67</f>
        <v>0</v>
      </c>
      <c r="AB68" s="65"/>
      <c r="AC68" s="66">
        <f>AC22+AC37+AC67</f>
        <v>0</v>
      </c>
      <c r="AD68" s="65"/>
      <c r="AE68" s="66">
        <f>AE22+AE37+AE67</f>
        <v>0</v>
      </c>
      <c r="AF68" s="65"/>
      <c r="AG68" s="66">
        <f>AG22+AG37+AG67</f>
        <v>0</v>
      </c>
      <c r="AH68" s="65"/>
      <c r="AI68" s="66">
        <f>AI22+AI37+AI67</f>
        <v>0</v>
      </c>
      <c r="AJ68" s="65"/>
      <c r="AK68" s="66">
        <f>AK22+AK37+AK67</f>
        <v>0</v>
      </c>
      <c r="AL68" s="65"/>
      <c r="AM68" s="66">
        <f>AM22+AM37+AM67</f>
        <v>0</v>
      </c>
      <c r="AN68" s="65"/>
      <c r="AO68" s="62"/>
      <c r="AP68" s="65"/>
      <c r="AQ68" s="67">
        <f>AQ22+AQ37+AQ67</f>
        <v>0</v>
      </c>
      <c r="AR68" s="65"/>
      <c r="AS68" s="67">
        <f>AS22+AS37+AS67</f>
        <v>0</v>
      </c>
      <c r="AT68" s="65"/>
      <c r="AU68" s="67">
        <f>AU22+AU37+AU67</f>
        <v>0</v>
      </c>
      <c r="AV68" s="65"/>
      <c r="AW68" s="67">
        <f>AW22+AW37+AW67</f>
        <v>0</v>
      </c>
      <c r="AX68" s="65"/>
      <c r="AY68" s="67">
        <f>AY22+AY37+AY67</f>
        <v>0</v>
      </c>
    </row>
    <row r="69" spans="1:51" ht="13.2" thickTop="1" thickBot="1" x14ac:dyDescent="0.3">
      <c r="A69" s="68" t="s">
        <v>63</v>
      </c>
      <c r="B69" s="69"/>
      <c r="C69" s="32"/>
      <c r="D69" s="65"/>
      <c r="E69" s="70">
        <f>SUM(E5*E68)</f>
        <v>0</v>
      </c>
      <c r="F69" s="65"/>
      <c r="G69" s="70">
        <f>SUM(G5*G68)</f>
        <v>0</v>
      </c>
      <c r="H69" s="65"/>
      <c r="I69" s="70">
        <f>SUM(I5*I68)</f>
        <v>0</v>
      </c>
      <c r="J69" s="35"/>
      <c r="K69" s="70">
        <f>SUM(K5*K68)</f>
        <v>0</v>
      </c>
      <c r="L69" s="65"/>
      <c r="M69" s="70">
        <f>SUM(M5*M68)</f>
        <v>0</v>
      </c>
      <c r="N69" s="65"/>
      <c r="O69" s="70">
        <f>SUM(O5*O68)</f>
        <v>0</v>
      </c>
      <c r="P69" s="65"/>
      <c r="Q69" s="70">
        <f>SUM(Q5*Q68)</f>
        <v>0</v>
      </c>
      <c r="R69" s="65"/>
      <c r="S69" s="70">
        <f>SUM(S5*S68)</f>
        <v>0</v>
      </c>
      <c r="T69" s="65"/>
      <c r="U69" s="70">
        <f>SUM(U5*U68)</f>
        <v>0</v>
      </c>
      <c r="V69" s="65"/>
      <c r="W69" s="70">
        <f>SUM(W5*W68)</f>
        <v>0</v>
      </c>
      <c r="X69" s="65"/>
      <c r="Y69" s="70">
        <f>SUM(Y5*Y68)</f>
        <v>0</v>
      </c>
      <c r="Z69" s="65"/>
      <c r="AA69" s="87">
        <v>0</v>
      </c>
      <c r="AB69" s="65"/>
      <c r="AC69" s="87">
        <v>0</v>
      </c>
      <c r="AD69" s="65"/>
      <c r="AE69" s="70">
        <f>SUM(AE5*AE68)</f>
        <v>0</v>
      </c>
      <c r="AF69" s="65"/>
      <c r="AG69" s="70">
        <f>SUM(AG5*AG68)</f>
        <v>0</v>
      </c>
      <c r="AH69" s="65"/>
      <c r="AI69" s="70">
        <f>SUM(AI5*AI68)</f>
        <v>0</v>
      </c>
      <c r="AJ69" s="65"/>
      <c r="AK69" s="70">
        <f>SUM(AK5*AK68)</f>
        <v>0</v>
      </c>
      <c r="AL69" s="65"/>
      <c r="AM69" s="70">
        <f>SUM(AM5*AM68)</f>
        <v>0</v>
      </c>
      <c r="AN69" s="65"/>
      <c r="AO69" s="71">
        <f t="shared" si="38"/>
        <v>0</v>
      </c>
      <c r="AP69" s="69"/>
      <c r="AQ69" s="69"/>
      <c r="AR69" s="69"/>
      <c r="AS69" s="91"/>
      <c r="AT69" s="69"/>
      <c r="AU69" s="69"/>
      <c r="AV69" s="69"/>
      <c r="AW69" s="69"/>
      <c r="AX69" s="69"/>
      <c r="AY69" s="69"/>
    </row>
  </sheetData>
  <sheetProtection insertRows="0" selectLockedCells="1"/>
  <mergeCells count="68">
    <mergeCell ref="D1:E1"/>
    <mergeCell ref="D3:E4"/>
    <mergeCell ref="H3:I4"/>
    <mergeCell ref="AH1:AI1"/>
    <mergeCell ref="AH2:AI2"/>
    <mergeCell ref="AH3:AI4"/>
    <mergeCell ref="AF3:AG4"/>
    <mergeCell ref="J3:K4"/>
    <mergeCell ref="L3:M4"/>
    <mergeCell ref="AF2:AG2"/>
    <mergeCell ref="N3:O4"/>
    <mergeCell ref="P3:Q4"/>
    <mergeCell ref="P2:Q2"/>
    <mergeCell ref="AD2:AE2"/>
    <mergeCell ref="AD3:AE4"/>
    <mergeCell ref="T2:U2"/>
    <mergeCell ref="H2:I2"/>
    <mergeCell ref="H1:I1"/>
    <mergeCell ref="J1:K1"/>
    <mergeCell ref="L1:M1"/>
    <mergeCell ref="L2:M2"/>
    <mergeCell ref="J2:K2"/>
    <mergeCell ref="A46:A66"/>
    <mergeCell ref="A8:A21"/>
    <mergeCell ref="A24:A36"/>
    <mergeCell ref="C24:C36"/>
    <mergeCell ref="A39:A45"/>
    <mergeCell ref="N2:O2"/>
    <mergeCell ref="AN1:AO2"/>
    <mergeCell ref="AN3:AN6"/>
    <mergeCell ref="AJ1:AK1"/>
    <mergeCell ref="AJ2:AK2"/>
    <mergeCell ref="AJ3:AK4"/>
    <mergeCell ref="Z1:AA1"/>
    <mergeCell ref="AB1:AC1"/>
    <mergeCell ref="AD1:AE1"/>
    <mergeCell ref="AF1:AG1"/>
    <mergeCell ref="X1:Y1"/>
    <mergeCell ref="N1:O1"/>
    <mergeCell ref="R1:S1"/>
    <mergeCell ref="V1:W1"/>
    <mergeCell ref="P1:Q1"/>
    <mergeCell ref="AL3:AM4"/>
    <mergeCell ref="AL1:AM1"/>
    <mergeCell ref="AL2:AM2"/>
    <mergeCell ref="R3:S4"/>
    <mergeCell ref="R2:S2"/>
    <mergeCell ref="A3:C4"/>
    <mergeCell ref="X2:Y2"/>
    <mergeCell ref="Z2:AA2"/>
    <mergeCell ref="AB2:AC2"/>
    <mergeCell ref="X3:Y4"/>
    <mergeCell ref="Z3:AA4"/>
    <mergeCell ref="AB3:AC4"/>
    <mergeCell ref="T3:U4"/>
    <mergeCell ref="V3:W4"/>
    <mergeCell ref="V2:W2"/>
    <mergeCell ref="A1:C2"/>
    <mergeCell ref="D2:E2"/>
    <mergeCell ref="F1:G1"/>
    <mergeCell ref="F2:G2"/>
    <mergeCell ref="F3:G4"/>
    <mergeCell ref="T1:U1"/>
    <mergeCell ref="AR1:AS4"/>
    <mergeCell ref="AP1:AQ4"/>
    <mergeCell ref="AX1:AY4"/>
    <mergeCell ref="AV1:AW4"/>
    <mergeCell ref="AT1:AU4"/>
  </mergeCells>
  <phoneticPr fontId="10" type="noConversion"/>
  <printOptions horizontalCentered="1"/>
  <pageMargins left="0.12" right="0.12" top="0.70055555555555604" bottom="0.56333333333333302" header="0.25" footer="0.42"/>
  <pageSetup scale="52" fitToWidth="2" orientation="landscape" horizontalDpi="25" verticalDpi="25" r:id="rId1"/>
  <headerFooter alignWithMargins="0">
    <oddHeader xml:space="preserve">&amp;C&amp;"Arial,Bold"&amp;K000000Detailed Bid Cost Spreadsheet
&amp;K000000Quinn's Café Stop, A&amp;K000000rchbald, PA
PAUSTIF CLAIM #20160136(W)&amp;"Arial Bold,Bold"&amp;11
&amp;"Arial,Regular"&amp;10
</oddHeader>
    <oddFooter>&amp;C&amp;K000000Prepared by&amp;9 B&amp;&amp;B Diversified Enterprises, Inc. &amp;"Arial Bold,Bold"&amp;10&amp;D&amp;R&amp;K000000Page &amp;P</oddFooter>
  </headerFooter>
  <colBreaks count="2" manualBreakCount="2">
    <brk id="23" max="1048575" man="1"/>
    <brk id="45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B&amp;B Diversified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Gourley</dc:creator>
  <cp:lastModifiedBy>Bollana, Debra</cp:lastModifiedBy>
  <cp:lastPrinted>2019-08-22T14:32:29Z</cp:lastPrinted>
  <dcterms:created xsi:type="dcterms:W3CDTF">2007-02-15T12:38:24Z</dcterms:created>
  <dcterms:modified xsi:type="dcterms:W3CDTF">2020-09-18T14:33:46Z</dcterms:modified>
</cp:coreProperties>
</file>