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joeoz\Documents\Excalibur Files\Projects\Blue Bell Sunoco\RFB\Final RFB\Fnl RFB Cost Spreadsheet\"/>
    </mc:Choice>
  </mc:AlternateContent>
  <xr:revisionPtr revIDLastSave="0" documentId="8_{91301874-2B0F-4A49-A164-E0AB908F9B1D}" xr6:coauthVersionLast="40" xr6:coauthVersionMax="40" xr10:uidLastSave="{00000000-0000-0000-0000-000000000000}"/>
  <bookViews>
    <workbookView xWindow="0" yWindow="0" windowWidth="23040" windowHeight="9300" xr2:uid="{00000000-000D-0000-FFFF-FFFF00000000}"/>
  </bookViews>
  <sheets>
    <sheet name="Base SOW - Cost Table" sheetId="1" r:id="rId1"/>
    <sheet name="Potential Cost Adders" sheetId="3" r:id="rId2"/>
  </sheets>
  <definedNames>
    <definedName name="_xlnm.Print_Area" localSheetId="0">'Base SOW - Cost Table'!$A$1:$M$61</definedName>
    <definedName name="_xlnm.Print_Area" localSheetId="1">'Potential Cost Adders'!$A$1:$O$51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4" i="3" l="1"/>
  <c r="O35" i="3" s="1"/>
  <c r="I34" i="3"/>
  <c r="I35" i="3" s="1"/>
  <c r="M12" i="1" l="1"/>
  <c r="L34" i="3" l="1"/>
  <c r="L35" i="3" s="1"/>
  <c r="K34" i="3"/>
  <c r="K35" i="3" s="1"/>
  <c r="J34" i="3"/>
  <c r="J35" i="3" s="1"/>
  <c r="H34" i="3"/>
  <c r="H35" i="3" s="1"/>
  <c r="G34" i="3"/>
  <c r="G35" i="3" s="1"/>
  <c r="F34" i="3"/>
  <c r="F35" i="3" s="1"/>
  <c r="M34" i="3"/>
  <c r="M35" i="3" s="1"/>
  <c r="E34" i="3"/>
  <c r="E35" i="3" s="1"/>
  <c r="M33" i="1"/>
  <c r="M32" i="1"/>
  <c r="M31" i="1"/>
  <c r="M30" i="1"/>
  <c r="M29" i="1"/>
  <c r="M28" i="1"/>
  <c r="M27" i="1"/>
  <c r="M26" i="1"/>
  <c r="M25" i="1"/>
  <c r="M24" i="1"/>
  <c r="M23" i="1"/>
  <c r="M22" i="1"/>
  <c r="M21" i="1"/>
  <c r="M20" i="1"/>
  <c r="M19" i="1"/>
  <c r="M17" i="1"/>
  <c r="M16" i="1"/>
  <c r="M15" i="1"/>
  <c r="M14" i="1"/>
  <c r="C34" i="1" l="1"/>
  <c r="C35" i="1" s="1"/>
  <c r="L34" i="1" l="1"/>
  <c r="L35" i="1" s="1"/>
  <c r="I34" i="1"/>
  <c r="I35" i="1" s="1"/>
  <c r="H34" i="1"/>
  <c r="H35" i="1" s="1"/>
  <c r="N34" i="3"/>
  <c r="N35" i="3" s="1"/>
  <c r="D34" i="3"/>
  <c r="D35" i="3" s="1"/>
  <c r="C34" i="3"/>
  <c r="C35" i="3" s="1"/>
  <c r="J34" i="1" l="1"/>
  <c r="J35" i="1" s="1"/>
  <c r="F34" i="1"/>
  <c r="F35" i="1" s="1"/>
  <c r="E34" i="1"/>
  <c r="E35" i="1" s="1"/>
  <c r="D34" i="1" l="1"/>
  <c r="D35" i="1" s="1"/>
  <c r="G34" i="1"/>
  <c r="G35" i="1" s="1"/>
  <c r="K34" i="1" l="1"/>
  <c r="K35" i="1" s="1"/>
  <c r="M35" i="1" l="1"/>
</calcChain>
</file>

<file path=xl/sharedStrings.xml><?xml version="1.0" encoding="utf-8"?>
<sst xmlns="http://schemas.openxmlformats.org/spreadsheetml/2006/main" count="148" uniqueCount="99">
  <si>
    <t>COST COMPONENT</t>
  </si>
  <si>
    <t>Base SOW Subtotal</t>
  </si>
  <si>
    <t>Associated Milestone</t>
  </si>
  <si>
    <t>Anticipated # of Milestone Payments</t>
  </si>
  <si>
    <t>Labor</t>
  </si>
  <si>
    <t>Bidders shall enter costs for each labor/ODC/Sub category based on the proposed payment for achieving each milestone.  The total cost for completion of each Task will be the "Subtotal" multiplied by the "Anticipated # of Milestone Payments"</t>
  </si>
  <si>
    <t>Other ODCs</t>
  </si>
  <si>
    <t>Analytical Laboratory - Soil</t>
  </si>
  <si>
    <t>Analytical Laboratory - Vapor</t>
  </si>
  <si>
    <t>Other Analytical</t>
  </si>
  <si>
    <t>Geoprobe / Driller</t>
  </si>
  <si>
    <t>Waste Disposal</t>
  </si>
  <si>
    <t>Other (specify)</t>
  </si>
  <si>
    <t>Per Milestone Subtotal</t>
  </si>
  <si>
    <t>Total</t>
  </si>
  <si>
    <t>Schedule of Unit Labor Rates</t>
  </si>
  <si>
    <t>HOURLY RATE</t>
  </si>
  <si>
    <t>Sr. Project Engineer, P.E.</t>
  </si>
  <si>
    <t>Project Geologist/ Engineer</t>
  </si>
  <si>
    <t>Associate Project Geologist/ Engineer</t>
  </si>
  <si>
    <t>Staff Geologist/ Engineer</t>
  </si>
  <si>
    <t>Sr. Field Technician</t>
  </si>
  <si>
    <t>Field Technician</t>
  </si>
  <si>
    <t>Word Processor</t>
  </si>
  <si>
    <t>Draftsman</t>
  </si>
  <si>
    <t>Project Coordinator</t>
  </si>
  <si>
    <t>Junior Professional</t>
  </si>
  <si>
    <t>Subcontractor / Vendor Mark-up (%)</t>
  </si>
  <si>
    <t xml:space="preserve">1 - Individual other direct cost line items totaling $5,000 or more must be specified (use separate sheet, if necessary).    </t>
  </si>
  <si>
    <t>2 - Details related to subcontracted costs are requested by the Solicitor to assist in the evaluation of the costs associated with the performance of this work.</t>
  </si>
  <si>
    <t>Equipment Rental</t>
  </si>
  <si>
    <t>%</t>
  </si>
  <si>
    <t>Professional Surveyor</t>
  </si>
  <si>
    <t>Analytical Laboratory - Water</t>
  </si>
  <si>
    <t>Excavation Contractor</t>
  </si>
  <si>
    <t>Electrical Contractor</t>
  </si>
  <si>
    <r>
      <rPr>
        <b/>
        <sz val="14"/>
        <color rgb="FF0070C0"/>
        <rFont val="Arial"/>
        <family val="2"/>
      </rPr>
      <t>[Insert Bidder Company Name Here]</t>
    </r>
    <r>
      <rPr>
        <b/>
        <sz val="14"/>
        <rFont val="Arial"/>
        <family val="2"/>
      </rPr>
      <t xml:space="preserve"> </t>
    </r>
  </si>
  <si>
    <t>G</t>
  </si>
  <si>
    <t>L</t>
  </si>
  <si>
    <t>A</t>
  </si>
  <si>
    <t>I</t>
  </si>
  <si>
    <t>J</t>
  </si>
  <si>
    <t xml:space="preserve">ODC ≥$5,000 (Specify) </t>
  </si>
  <si>
    <r>
      <t>Other Direct Costs</t>
    </r>
    <r>
      <rPr>
        <b/>
        <vertAlign val="superscript"/>
        <sz val="11"/>
        <rFont val="Arial"/>
        <family val="2"/>
      </rPr>
      <t>1</t>
    </r>
  </si>
  <si>
    <r>
      <t>Subcontracted Costs</t>
    </r>
    <r>
      <rPr>
        <b/>
        <vertAlign val="superscript"/>
        <sz val="11"/>
        <rFont val="Arial"/>
        <family val="2"/>
      </rPr>
      <t>2</t>
    </r>
  </si>
  <si>
    <t>3 - Bidders shall only enter data into Bid Form areas (Excel file cells) that are shaded in green.</t>
  </si>
  <si>
    <t>B</t>
  </si>
  <si>
    <t>C</t>
  </si>
  <si>
    <t>E</t>
  </si>
  <si>
    <t>D</t>
  </si>
  <si>
    <t>Bid Cost Spreadsheet (Page 1 of 2)</t>
  </si>
  <si>
    <t>Bid Cost Spreadsheet (Page 2 of 2)</t>
  </si>
  <si>
    <t>M</t>
  </si>
  <si>
    <t>F</t>
  </si>
  <si>
    <t>N</t>
  </si>
  <si>
    <t>Blue Bell Sunoco, Blue Bell, PA, Claim #2016-0163(I)</t>
  </si>
  <si>
    <t>Competitive Bid Solicitation for Defined Scope Of Work, Site Characterization &amp; Combined SCR/RAP</t>
  </si>
  <si>
    <t>Milestone A - Background Research</t>
  </si>
  <si>
    <t>Milestone B - Professional Site Survey</t>
  </si>
  <si>
    <t>Milestone C - Additional Soil Characterization / Delineation</t>
  </si>
  <si>
    <t>Milestone E - Groundwater Monitoring &amp; Sampling</t>
  </si>
  <si>
    <t>Milestone F - Aquifer Characterization Testing</t>
  </si>
  <si>
    <t>Milestone G - Contaminant Fate &amp; Transport Modeling</t>
  </si>
  <si>
    <t>Milestone H.  Stream Surface Water Sampling</t>
  </si>
  <si>
    <t>H</t>
  </si>
  <si>
    <t>Milestone I.  Vapor Intrusion Evaluation</t>
  </si>
  <si>
    <t>Milestone J - Preparation, Submittal, &amp; PADEP Approval of a Combined SCR/RAP</t>
  </si>
  <si>
    <t>Cost Adder Milestone C.  Additional Soil Characterization/Delineation</t>
  </si>
  <si>
    <t>D1</t>
  </si>
  <si>
    <t>D2</t>
  </si>
  <si>
    <t>E1</t>
  </si>
  <si>
    <t>E2</t>
  </si>
  <si>
    <t>E3</t>
  </si>
  <si>
    <t>Cost Adder Milestone D</t>
  </si>
  <si>
    <t>D1.  Installation of Additional Shallow Well During Separate Mobilization</t>
  </si>
  <si>
    <t>D2.  Installation of Additional Shallow Well During D1 Mobilization</t>
  </si>
  <si>
    <t>Cost Adder Milestone E</t>
  </si>
  <si>
    <t>E1.  Additional Monitoring &amp; Sampling Event at 3 Monitoring Wells</t>
  </si>
  <si>
    <t xml:space="preserve">E2.  Monitoring &amp; Sampling One Additional Shallow Well During Event with Other Shallow Wells </t>
  </si>
  <si>
    <t xml:space="preserve">E3.  Monitoring &amp; Sampling One Bedrock Well During Event with Other Shallow Wells </t>
  </si>
  <si>
    <t>Cost Adder Milestone K</t>
  </si>
  <si>
    <t>K1.  Installation of One Bedrock Monitoring Well During Separate Mobilization</t>
  </si>
  <si>
    <t>K1</t>
  </si>
  <si>
    <t>K2.  Installation of Additional Bedrock Well During K1 Mobilization</t>
  </si>
  <si>
    <t>K2</t>
  </si>
  <si>
    <t>Cost Adder Milestone L.  Update Site Survey</t>
  </si>
  <si>
    <t>Cost Adder Milestone M.  Bedrock Groundwater Characterization Testing</t>
  </si>
  <si>
    <t>Cost Adder Milestone N.  Bedrock Groundwater Contaminant Fate &amp; Transport Modeling</t>
  </si>
  <si>
    <t>Milestone D - Installation of Shallow Monitoring Wells</t>
  </si>
  <si>
    <t>Milestone C - Price per each additional foot of soil boring beyond the assumed cumulative 110 feet for all borings added together (inclusive of boring advancement, logging, screening, abandonment, surface restoration, and waste management / disposal)</t>
  </si>
  <si>
    <t>Milestone C - Price per each additional soil sample collection &amp; laboratory analysis for PADEP short list parameters beyond the 11 assumed</t>
  </si>
  <si>
    <t>Unit Cost $ / Sample &gt;&gt;&gt;</t>
  </si>
  <si>
    <t>Unit Cost $ / Linear Foot &gt;&gt;&gt;</t>
  </si>
  <si>
    <t>Milestone D - Excess hollow-stem auger / split-spoon sampling or air rotary drilling &amp; well installation in excess of the 42-foot quantity (inclusive of borehole advancement, logging &amp;screening, well construction materials, installation labor, &amp; waste management / disposal).</t>
  </si>
  <si>
    <t>Cost Adder Milestone D - Excess hollow-stem auger / split-spoon sampling or air rotary drilling &amp; well installation in excess of the 14-feet per well (inclusive of borehole advancement, logging &amp;screening, well construction materials, installation labor, &amp; waste management / disposal).</t>
  </si>
  <si>
    <t>Cost Adder Milestone F.  Additional Aquifer Characterization Testing</t>
  </si>
  <si>
    <t>Cost Adder Milestone K - Excess air rotary / air hammer drilling &amp; well installation in excess of the 30-feet per well (inclusive of borehole advancement, logging &amp;screening, well construction materials, installation labor, &amp; waste management / disposal).</t>
  </si>
  <si>
    <t>Cost Adder Milestone O.  Stream Surface Water Sampling</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</si>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</sst>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0"/>
      <name val="Arial"/>
    </font>
    <font>
      <b/>
      <sz val="14"/>
      <name val="Arial"/>
      <family val="2"/>
    </font>
    <font>
      <sz val="9"/>
      <name val="Arial"/>
      <family val="2"/>
    </font>
    <font>
      <b/>
      <sz val="12"/>
      <name val="Arial"/>
      <family val="2"/>
    </font>
    <font>
      <sz val="12"/>
      <name val="Arial"/>
      <family val="2"/>
    </font>
    <font>
      <sz val="10"/>
      <name val="Arial"/>
      <family val="2"/>
    </font>
    <font>
      <b/>
      <sz val="14"/>
      <color indexed="12"/>
      <name val="Arial"/>
      <family val="2"/>
    </font>
    <font>
      <sz val="8"/>
      <name val="Arial"/>
      <family val="2"/>
    </font>
    <font>
      <b/>
      <sz val="11"/>
      <name val="Arial"/>
      <family val="2"/>
    </font>
    <font>
      <b/>
      <sz val="9"/>
      <name val="Arial"/>
      <family val="2"/>
    </font>
    <font>
      <b/>
      <sz val="14"/>
      <color rgb="FF0070C0"/>
      <name val="Arial"/>
      <family val="2"/>
    </font>
    <font>
      <b/>
      <vertAlign val="superscript"/>
      <sz val="11"/>
      <name val="Arial"/>
      <family val="2"/>
    </font>
    <font>
      <sz val="11"/>
      <name val="Arial"/>
      <family val="2"/>
    </font>
    <font>
      <b/>
      <sz val="10"/>
      <name val="Arial"/>
      <family val="2"/>
    </font>
  </fonts>
  <fills count="8">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s>
  <cellStyleXfs count="1">
    <xf numFmtId="0" fontId="0" fillId="0" borderId="0"/>
  </cellStyleXfs>
  <cellXfs count="118">
    <xf numFmtId="0" fontId="0" fillId="0" borderId="0" xfId="0"/>
    <xf numFmtId="0" fontId="2" fillId="0" borderId="0" xfId="0" applyFont="1"/>
    <xf numFmtId="0" fontId="4" fillId="0" borderId="0" xfId="0" applyFont="1" applyAlignment="1">
      <alignment horizontal="center"/>
    </xf>
    <xf numFmtId="164" fontId="3" fillId="2" borderId="1" xfId="0" applyNumberFormat="1" applyFont="1" applyFill="1" applyBorder="1" applyAlignment="1" applyProtection="1">
      <alignment horizontal="center"/>
    </xf>
    <xf numFmtId="164" fontId="3" fillId="0" borderId="1" xfId="0" applyNumberFormat="1" applyFont="1" applyBorder="1" applyAlignment="1">
      <alignment horizontal="center"/>
    </xf>
    <xf numFmtId="0" fontId="4" fillId="0" borderId="0" xfId="0" applyFont="1"/>
    <xf numFmtId="164" fontId="2" fillId="2" borderId="1" xfId="0" applyNumberFormat="1" applyFont="1" applyFill="1" applyBorder="1" applyAlignment="1" applyProtection="1">
      <alignment horizontal="center"/>
    </xf>
    <xf numFmtId="164" fontId="3" fillId="2" borderId="4" xfId="0" applyNumberFormat="1" applyFont="1" applyFill="1" applyBorder="1" applyAlignment="1" applyProtection="1">
      <alignment horizontal="center"/>
    </xf>
    <xf numFmtId="164" fontId="3" fillId="0" borderId="3" xfId="0" applyNumberFormat="1" applyFont="1" applyBorder="1" applyAlignment="1">
      <alignment horizontal="center"/>
    </xf>
    <xf numFmtId="164" fontId="6" fillId="0" borderId="5" xfId="0" applyNumberFormat="1" applyFont="1" applyBorder="1" applyAlignment="1">
      <alignment horizontal="center"/>
    </xf>
    <xf numFmtId="0" fontId="2" fillId="0" borderId="0" xfId="0" applyFont="1" applyProtection="1">
      <protection locked="0"/>
    </xf>
    <xf numFmtId="0" fontId="2" fillId="0" borderId="0" xfId="0" applyFont="1" applyAlignment="1" applyProtection="1">
      <alignment vertical="top"/>
      <protection locked="0"/>
    </xf>
    <xf numFmtId="0" fontId="2" fillId="0" borderId="10" xfId="0" applyFont="1" applyBorder="1" applyAlignment="1" applyProtection="1">
      <alignment vertical="top"/>
    </xf>
    <xf numFmtId="0" fontId="2" fillId="0" borderId="0" xfId="0" applyFont="1" applyAlignment="1" applyProtection="1">
      <alignment vertical="top"/>
    </xf>
    <xf numFmtId="0" fontId="2" fillId="0" borderId="0" xfId="0" applyFont="1" applyAlignment="1" applyProtection="1">
      <alignment horizontal="left" vertical="top"/>
    </xf>
    <xf numFmtId="0" fontId="3" fillId="5" borderId="19"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10" fontId="2" fillId="3" borderId="12"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wrapText="1"/>
    </xf>
    <xf numFmtId="0" fontId="2" fillId="0" borderId="0" xfId="0" applyFont="1" applyProtection="1"/>
    <xf numFmtId="0" fontId="2" fillId="0" borderId="0" xfId="0" applyFont="1" applyBorder="1" applyProtection="1"/>
    <xf numFmtId="0" fontId="2" fillId="0" borderId="0" xfId="0" applyFont="1" applyFill="1" applyBorder="1" applyAlignment="1" applyProtection="1">
      <alignment vertical="top"/>
    </xf>
    <xf numFmtId="0" fontId="3" fillId="0" borderId="0" xfId="0" applyFont="1" applyFill="1" applyBorder="1" applyAlignment="1" applyProtection="1">
      <alignment horizontal="center" vertical="center" wrapText="1"/>
    </xf>
    <xf numFmtId="0" fontId="8" fillId="0" borderId="9" xfId="0" applyFont="1" applyBorder="1" applyProtection="1"/>
    <xf numFmtId="0" fontId="8" fillId="0" borderId="2" xfId="0" applyFont="1" applyBorder="1" applyProtection="1"/>
    <xf numFmtId="0" fontId="12" fillId="0" borderId="2" xfId="0" applyFont="1" applyBorder="1" applyAlignment="1" applyProtection="1">
      <alignment horizontal="left"/>
    </xf>
    <xf numFmtId="0" fontId="12" fillId="0" borderId="2" xfId="0" applyFont="1" applyBorder="1" applyProtection="1"/>
    <xf numFmtId="164" fontId="2" fillId="7" borderId="1" xfId="0" applyNumberFormat="1" applyFont="1" applyFill="1" applyBorder="1" applyAlignment="1" applyProtection="1">
      <alignment horizontal="center"/>
      <protection locked="0"/>
    </xf>
    <xf numFmtId="0" fontId="3" fillId="7" borderId="0" xfId="0" applyFont="1" applyFill="1" applyAlignment="1" applyProtection="1">
      <alignment vertical="top"/>
    </xf>
    <xf numFmtId="0" fontId="3" fillId="7" borderId="0" xfId="0" applyFont="1" applyFill="1" applyBorder="1" applyProtection="1"/>
    <xf numFmtId="0" fontId="3" fillId="4" borderId="1" xfId="0" applyFont="1" applyFill="1" applyBorder="1" applyAlignment="1" applyProtection="1">
      <alignment horizontal="center" vertical="center" wrapText="1"/>
    </xf>
    <xf numFmtId="0" fontId="12" fillId="7" borderId="2" xfId="0" applyFont="1" applyFill="1" applyBorder="1" applyAlignment="1" applyProtection="1">
      <alignment horizontal="left"/>
      <protection locked="0"/>
    </xf>
    <xf numFmtId="0" fontId="12" fillId="7" borderId="2" xfId="0" applyFont="1" applyFill="1" applyBorder="1" applyProtection="1">
      <protection locked="0"/>
    </xf>
    <xf numFmtId="0" fontId="12" fillId="7" borderId="3" xfId="0" applyFont="1" applyFill="1" applyBorder="1" applyAlignment="1" applyProtection="1">
      <alignment horizontal="left"/>
      <protection locked="0"/>
    </xf>
    <xf numFmtId="0" fontId="3" fillId="0" borderId="0" xfId="0" applyFont="1" applyProtection="1"/>
    <xf numFmtId="164" fontId="4" fillId="0" borderId="0" xfId="0" applyNumberFormat="1" applyFont="1" applyAlignment="1" applyProtection="1">
      <alignment horizontal="center"/>
    </xf>
    <xf numFmtId="164" fontId="1" fillId="0" borderId="0" xfId="0" applyNumberFormat="1" applyFont="1" applyBorder="1" applyAlignment="1" applyProtection="1">
      <alignment horizontal="center"/>
    </xf>
    <xf numFmtId="164" fontId="2" fillId="0" borderId="0" xfId="0" applyNumberFormat="1" applyFont="1" applyFill="1" applyBorder="1" applyAlignment="1" applyProtection="1">
      <alignment horizontal="center"/>
    </xf>
    <xf numFmtId="0" fontId="9" fillId="0" borderId="0" xfId="0" applyFont="1" applyFill="1" applyBorder="1" applyAlignment="1" applyProtection="1">
      <alignment horizontal="center" vertical="center"/>
    </xf>
    <xf numFmtId="0" fontId="2" fillId="0" borderId="0" xfId="0" applyFont="1" applyFill="1" applyAlignment="1" applyProtection="1">
      <alignment vertical="top"/>
    </xf>
    <xf numFmtId="10" fontId="2" fillId="0" borderId="0" xfId="0" applyNumberFormat="1" applyFont="1" applyFill="1" applyBorder="1" applyAlignment="1" applyProtection="1">
      <alignment horizontal="center"/>
    </xf>
    <xf numFmtId="0" fontId="0" fillId="0" borderId="0" xfId="0" applyFill="1" applyBorder="1" applyAlignment="1" applyProtection="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8" fillId="0" borderId="0" xfId="0" applyFont="1" applyFill="1" applyBorder="1" applyAlignment="1" applyProtection="1">
      <alignment horizontal="center" vertical="center"/>
    </xf>
    <xf numFmtId="0" fontId="0" fillId="0" borderId="0" xfId="0" applyFill="1" applyBorder="1" applyAlignment="1"/>
    <xf numFmtId="0" fontId="3" fillId="0" borderId="0" xfId="0" applyFont="1" applyFill="1" applyBorder="1" applyProtection="1"/>
    <xf numFmtId="0" fontId="2" fillId="0" borderId="16" xfId="0" applyFont="1" applyBorder="1" applyAlignment="1" applyProtection="1">
      <alignment vertical="center"/>
    </xf>
    <xf numFmtId="0" fontId="2" fillId="0" borderId="6" xfId="0" applyFont="1" applyBorder="1" applyAlignment="1" applyProtection="1">
      <alignment vertical="center"/>
    </xf>
    <xf numFmtId="0" fontId="2" fillId="7" borderId="6" xfId="0" applyFont="1" applyFill="1" applyBorder="1" applyAlignment="1" applyProtection="1">
      <alignment vertical="center"/>
      <protection locked="0"/>
    </xf>
    <xf numFmtId="0" fontId="2" fillId="7" borderId="15" xfId="0" applyFont="1" applyFill="1" applyBorder="1" applyAlignment="1" applyProtection="1">
      <alignment vertical="center"/>
      <protection locked="0"/>
    </xf>
    <xf numFmtId="0" fontId="2" fillId="7" borderId="7" xfId="0" applyFont="1" applyFill="1" applyBorder="1" applyAlignment="1" applyProtection="1">
      <alignment vertical="center"/>
      <protection locked="0"/>
    </xf>
    <xf numFmtId="164" fontId="2" fillId="3" borderId="14" xfId="0" applyNumberFormat="1" applyFont="1" applyFill="1" applyBorder="1" applyAlignment="1" applyProtection="1">
      <alignment horizontal="center" vertical="center"/>
      <protection locked="0"/>
    </xf>
    <xf numFmtId="164" fontId="2" fillId="3" borderId="8" xfId="0" applyNumberFormat="1" applyFont="1" applyFill="1" applyBorder="1" applyAlignment="1" applyProtection="1">
      <alignment horizontal="center" vertical="center"/>
      <protection locked="0"/>
    </xf>
    <xf numFmtId="164" fontId="2" fillId="3" borderId="13" xfId="0" applyNumberFormat="1" applyFont="1" applyFill="1" applyBorder="1" applyAlignment="1" applyProtection="1">
      <alignment horizontal="center" vertical="center"/>
      <protection locked="0"/>
    </xf>
    <xf numFmtId="164" fontId="2" fillId="3"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wrapText="1"/>
    </xf>
    <xf numFmtId="164" fontId="8" fillId="6" borderId="21" xfId="0" applyNumberFormat="1" applyFont="1" applyFill="1" applyBorder="1" applyAlignment="1" applyProtection="1">
      <alignment horizontal="center" vertical="center" wrapText="1"/>
    </xf>
    <xf numFmtId="0" fontId="1" fillId="0" borderId="17" xfId="0" applyFont="1" applyBorder="1" applyAlignment="1">
      <alignment horizontal="center"/>
    </xf>
    <xf numFmtId="0" fontId="1" fillId="0" borderId="5" xfId="0" applyFont="1" applyBorder="1" applyAlignment="1">
      <alignment horizontal="center"/>
    </xf>
    <xf numFmtId="0" fontId="8" fillId="5" borderId="9"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1" fillId="0" borderId="10" xfId="0" applyFont="1" applyBorder="1" applyAlignment="1">
      <alignment horizontal="center"/>
    </xf>
    <xf numFmtId="0" fontId="1" fillId="0" borderId="4" xfId="0" applyFont="1" applyBorder="1" applyAlignment="1">
      <alignment horizontal="center"/>
    </xf>
    <xf numFmtId="0" fontId="8" fillId="5" borderId="10"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5" fillId="5" borderId="9" xfId="0" applyFont="1" applyFill="1" applyBorder="1" applyAlignment="1" applyProtection="1">
      <alignment horizontal="center" textRotation="90" wrapText="1"/>
    </xf>
    <xf numFmtId="0" fontId="5" fillId="5" borderId="2" xfId="0" applyFont="1" applyFill="1" applyBorder="1" applyAlignment="1" applyProtection="1">
      <alignment horizontal="center" textRotation="90" wrapText="1"/>
    </xf>
    <xf numFmtId="0" fontId="5" fillId="5" borderId="3" xfId="0" applyFont="1" applyFill="1" applyBorder="1" applyAlignment="1" applyProtection="1">
      <alignment horizontal="center" textRotation="90" wrapText="1"/>
    </xf>
    <xf numFmtId="0" fontId="8" fillId="6" borderId="21" xfId="0" applyFont="1" applyFill="1" applyBorder="1" applyAlignment="1" applyProtection="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wrapText="1"/>
    </xf>
    <xf numFmtId="0" fontId="1" fillId="7" borderId="0" xfId="0" applyFont="1" applyFill="1" applyBorder="1" applyAlignment="1" applyProtection="1">
      <alignment horizontal="center" vertical="center" wrapText="1"/>
      <protection locked="0"/>
    </xf>
    <xf numFmtId="0" fontId="0" fillId="7" borderId="0" xfId="0" applyFill="1" applyAlignment="1" applyProtection="1">
      <alignment wrapText="1"/>
      <protection locked="0"/>
    </xf>
    <xf numFmtId="0" fontId="1" fillId="5" borderId="21"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0" fontId="1" fillId="5" borderId="23"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8" fillId="5" borderId="21" xfId="0" applyFont="1" applyFill="1" applyBorder="1" applyAlignment="1" applyProtection="1">
      <alignment horizontal="center" vertical="center" wrapText="1"/>
    </xf>
    <xf numFmtId="164" fontId="3" fillId="7" borderId="9" xfId="0" applyNumberFormat="1" applyFont="1" applyFill="1" applyBorder="1" applyAlignment="1" applyProtection="1">
      <alignment horizontal="center" vertical="center" wrapText="1"/>
      <protection locked="0"/>
    </xf>
    <xf numFmtId="164" fontId="3" fillId="7" borderId="3" xfId="0" applyNumberFormat="1" applyFont="1" applyFill="1" applyBorder="1" applyAlignment="1" applyProtection="1">
      <alignment horizontal="center" vertical="center" wrapText="1"/>
      <protection locked="0"/>
    </xf>
    <xf numFmtId="0" fontId="12" fillId="6" borderId="18"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Fill="1" applyBorder="1" applyAlignment="1" applyProtection="1">
      <alignment horizontal="center" vertical="center"/>
    </xf>
    <xf numFmtId="0" fontId="3" fillId="0" borderId="9"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3"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0" fillId="0" borderId="0" xfId="0" applyFill="1" applyBorder="1" applyAlignment="1" applyProtection="1"/>
    <xf numFmtId="0" fontId="8" fillId="6" borderId="24"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17" xfId="0" applyFont="1" applyFill="1" applyBorder="1" applyAlignment="1" applyProtection="1">
      <alignment horizontal="center" vertical="center" wrapText="1"/>
    </xf>
    <xf numFmtId="0" fontId="8" fillId="6" borderId="25"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 fillId="0" borderId="10" xfId="0" applyFont="1" applyBorder="1" applyAlignment="1" applyProtection="1">
      <alignment horizontal="center"/>
    </xf>
    <xf numFmtId="0" fontId="1" fillId="0" borderId="4" xfId="0" applyFont="1" applyBorder="1" applyAlignment="1" applyProtection="1">
      <alignment horizontal="center"/>
    </xf>
    <xf numFmtId="164" fontId="3" fillId="0" borderId="1" xfId="0" applyNumberFormat="1" applyFont="1" applyBorder="1" applyAlignment="1" applyProtection="1">
      <alignment horizontal="center"/>
    </xf>
    <xf numFmtId="0" fontId="1" fillId="0" borderId="17" xfId="0" applyFont="1" applyBorder="1" applyAlignment="1" applyProtection="1">
      <alignment horizontal="center"/>
    </xf>
    <xf numFmtId="0" fontId="1" fillId="0" borderId="5" xfId="0" applyFont="1" applyBorder="1" applyAlignment="1" applyProtection="1">
      <alignment horizontal="center"/>
    </xf>
    <xf numFmtId="0" fontId="4" fillId="0" borderId="0" xfId="0" applyFont="1" applyProtection="1"/>
    <xf numFmtId="0" fontId="1" fillId="0" borderId="0" xfId="0" applyFont="1" applyBorder="1" applyAlignment="1" applyProtection="1">
      <alignment horizontal="center" vertical="center" wrapText="1"/>
    </xf>
    <xf numFmtId="0" fontId="0" fillId="0" borderId="0" xfId="0" applyAlignment="1" applyProtection="1">
      <alignment wrapText="1"/>
    </xf>
    <xf numFmtId="0" fontId="1" fillId="0" borderId="0"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Alignment="1" applyProtection="1">
      <alignment wrapText="1"/>
      <protection locked="0"/>
    </xf>
  </cellXfs>
  <cellStyles count="1">
    <cellStyle name="Normal" xfId="0" builtinId="0"/>
  </cellStyles>
  <dxfs count="0"/>
  <tableStyles count="0" defaultTableStyle="TableStyleMedium9" defaultPivotStyle="PivotStyleLight16"/>
  <colors>
    <mruColors>
      <color rgb="FFFFFF99"/>
      <color rgb="FFCCFFFF"/>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
  <sheetViews>
    <sheetView tabSelected="1" zoomScale="75" workbookViewId="0">
      <selection activeCell="A5" sqref="A5:M5"/>
    </sheetView>
  </sheetViews>
  <sheetFormatPr defaultColWidth="8.6640625" defaultRowHeight="11.4" x14ac:dyDescent="0.2"/>
  <cols>
    <col min="1" max="1" width="29.33203125" style="1" customWidth="1"/>
    <col min="2" max="2" width="13.44140625" style="1" customWidth="1"/>
    <col min="3" max="13" width="18.77734375" style="1" customWidth="1"/>
    <col min="14" max="16384" width="8.6640625" style="1"/>
  </cols>
  <sheetData>
    <row r="1" spans="1:13" ht="18" customHeight="1" x14ac:dyDescent="0.25">
      <c r="A1" s="74" t="s">
        <v>50</v>
      </c>
      <c r="B1" s="75"/>
      <c r="C1" s="75"/>
      <c r="D1" s="75"/>
      <c r="E1" s="75"/>
      <c r="F1" s="75"/>
      <c r="G1" s="75"/>
      <c r="H1" s="75"/>
      <c r="I1" s="75"/>
      <c r="J1" s="75"/>
      <c r="K1" s="75"/>
      <c r="L1" s="75"/>
      <c r="M1" s="75"/>
    </row>
    <row r="2" spans="1:13" ht="18" customHeight="1" x14ac:dyDescent="0.25">
      <c r="A2" s="74" t="s">
        <v>55</v>
      </c>
      <c r="B2" s="75"/>
      <c r="C2" s="75"/>
      <c r="D2" s="75"/>
      <c r="E2" s="75"/>
      <c r="F2" s="75"/>
      <c r="G2" s="75"/>
      <c r="H2" s="75"/>
      <c r="I2" s="75"/>
      <c r="J2" s="75"/>
      <c r="K2" s="75"/>
      <c r="L2" s="75"/>
      <c r="M2" s="75"/>
    </row>
    <row r="3" spans="1:13" ht="18" customHeight="1" x14ac:dyDescent="0.25">
      <c r="A3" s="74" t="s">
        <v>56</v>
      </c>
      <c r="B3" s="75"/>
      <c r="C3" s="75"/>
      <c r="D3" s="75"/>
      <c r="E3" s="75"/>
      <c r="F3" s="75"/>
      <c r="G3" s="75"/>
      <c r="H3" s="75"/>
      <c r="I3" s="75"/>
      <c r="J3" s="75"/>
      <c r="K3" s="75"/>
      <c r="L3" s="75"/>
      <c r="M3" s="75"/>
    </row>
    <row r="4" spans="1:13" ht="18" customHeight="1" x14ac:dyDescent="0.2">
      <c r="A4" s="42"/>
      <c r="B4" s="42"/>
      <c r="C4" s="42"/>
      <c r="D4" s="42"/>
      <c r="E4" s="42"/>
      <c r="F4" s="42"/>
      <c r="G4" s="42"/>
      <c r="H4" s="43"/>
      <c r="I4" s="43"/>
      <c r="J4" s="42"/>
      <c r="K4" s="42"/>
      <c r="L4" s="43"/>
      <c r="M4" s="42"/>
    </row>
    <row r="5" spans="1:13" ht="18" customHeight="1" x14ac:dyDescent="0.25">
      <c r="A5" s="76" t="s">
        <v>36</v>
      </c>
      <c r="B5" s="77"/>
      <c r="C5" s="77"/>
      <c r="D5" s="77"/>
      <c r="E5" s="77"/>
      <c r="F5" s="77"/>
      <c r="G5" s="77"/>
      <c r="H5" s="77"/>
      <c r="I5" s="77"/>
      <c r="J5" s="77"/>
      <c r="K5" s="77"/>
      <c r="L5" s="77"/>
      <c r="M5" s="77"/>
    </row>
    <row r="6" spans="1:13" ht="18" customHeight="1" thickBot="1" x14ac:dyDescent="0.25">
      <c r="A6" s="42"/>
      <c r="B6" s="42"/>
      <c r="C6" s="42"/>
      <c r="D6" s="42"/>
      <c r="E6" s="42"/>
      <c r="F6" s="42"/>
      <c r="G6" s="42"/>
      <c r="H6" s="43"/>
      <c r="I6" s="43"/>
      <c r="J6" s="42"/>
      <c r="K6" s="42"/>
      <c r="L6" s="43"/>
      <c r="M6" s="42"/>
    </row>
    <row r="7" spans="1:13" ht="18" customHeight="1" x14ac:dyDescent="0.2">
      <c r="A7" s="78" t="s">
        <v>0</v>
      </c>
      <c r="B7" s="79"/>
      <c r="C7" s="61" t="s">
        <v>57</v>
      </c>
      <c r="D7" s="61" t="s">
        <v>58</v>
      </c>
      <c r="E7" s="61" t="s">
        <v>59</v>
      </c>
      <c r="F7" s="61" t="s">
        <v>88</v>
      </c>
      <c r="G7" s="61" t="s">
        <v>60</v>
      </c>
      <c r="H7" s="61" t="s">
        <v>61</v>
      </c>
      <c r="I7" s="61" t="s">
        <v>62</v>
      </c>
      <c r="J7" s="71" t="s">
        <v>63</v>
      </c>
      <c r="K7" s="71" t="s">
        <v>65</v>
      </c>
      <c r="L7" s="61" t="s">
        <v>66</v>
      </c>
      <c r="M7" s="61" t="s">
        <v>1</v>
      </c>
    </row>
    <row r="8" spans="1:13" s="2" customFormat="1" ht="91.5" customHeight="1" x14ac:dyDescent="0.25">
      <c r="A8" s="80"/>
      <c r="B8" s="81"/>
      <c r="C8" s="62"/>
      <c r="D8" s="62"/>
      <c r="E8" s="62"/>
      <c r="F8" s="62"/>
      <c r="G8" s="62"/>
      <c r="H8" s="62"/>
      <c r="I8" s="62"/>
      <c r="J8" s="72"/>
      <c r="K8" s="72"/>
      <c r="L8" s="62"/>
      <c r="M8" s="62"/>
    </row>
    <row r="9" spans="1:13" s="2" customFormat="1" ht="56.25" customHeight="1" thickBot="1" x14ac:dyDescent="0.3">
      <c r="A9" s="82"/>
      <c r="B9" s="83"/>
      <c r="C9" s="63"/>
      <c r="D9" s="63"/>
      <c r="E9" s="63"/>
      <c r="F9" s="63"/>
      <c r="G9" s="63"/>
      <c r="H9" s="63"/>
      <c r="I9" s="63"/>
      <c r="J9" s="73"/>
      <c r="K9" s="73"/>
      <c r="L9" s="63"/>
      <c r="M9" s="63"/>
    </row>
    <row r="10" spans="1:13" s="2" customFormat="1" ht="16.2" thickBot="1" x14ac:dyDescent="0.35">
      <c r="A10" s="66" t="s">
        <v>2</v>
      </c>
      <c r="B10" s="67"/>
      <c r="C10" s="30" t="s">
        <v>39</v>
      </c>
      <c r="D10" s="30" t="s">
        <v>46</v>
      </c>
      <c r="E10" s="30" t="s">
        <v>47</v>
      </c>
      <c r="F10" s="30" t="s">
        <v>49</v>
      </c>
      <c r="G10" s="30" t="s">
        <v>48</v>
      </c>
      <c r="H10" s="30" t="s">
        <v>53</v>
      </c>
      <c r="I10" s="30" t="s">
        <v>37</v>
      </c>
      <c r="J10" s="30" t="s">
        <v>64</v>
      </c>
      <c r="K10" s="30" t="s">
        <v>40</v>
      </c>
      <c r="L10" s="30" t="s">
        <v>41</v>
      </c>
      <c r="M10" s="3">
        <v>0</v>
      </c>
    </row>
    <row r="11" spans="1:13" s="2" customFormat="1" ht="16.2" thickBot="1" x14ac:dyDescent="0.35">
      <c r="A11" s="66" t="s">
        <v>3</v>
      </c>
      <c r="B11" s="67"/>
      <c r="C11" s="30">
        <v>1</v>
      </c>
      <c r="D11" s="30">
        <v>1</v>
      </c>
      <c r="E11" s="30">
        <v>1</v>
      </c>
      <c r="F11" s="30">
        <v>1</v>
      </c>
      <c r="G11" s="30">
        <v>2</v>
      </c>
      <c r="H11" s="30">
        <v>1</v>
      </c>
      <c r="I11" s="30">
        <v>1</v>
      </c>
      <c r="J11" s="30">
        <v>2</v>
      </c>
      <c r="K11" s="30">
        <v>2</v>
      </c>
      <c r="L11" s="30">
        <v>1</v>
      </c>
      <c r="M11" s="3">
        <v>0</v>
      </c>
    </row>
    <row r="12" spans="1:13" s="5" customFormat="1" ht="16.2" thickBot="1" x14ac:dyDescent="0.35">
      <c r="A12" s="23" t="s">
        <v>4</v>
      </c>
      <c r="B12" s="68" t="s">
        <v>5</v>
      </c>
      <c r="C12" s="27">
        <v>0</v>
      </c>
      <c r="D12" s="27">
        <v>0</v>
      </c>
      <c r="E12" s="27">
        <v>0</v>
      </c>
      <c r="F12" s="27">
        <v>0</v>
      </c>
      <c r="G12" s="27">
        <v>0</v>
      </c>
      <c r="H12" s="27">
        <v>0</v>
      </c>
      <c r="I12" s="27">
        <v>0</v>
      </c>
      <c r="J12" s="27">
        <v>0</v>
      </c>
      <c r="K12" s="27">
        <v>0</v>
      </c>
      <c r="L12" s="27">
        <v>0</v>
      </c>
      <c r="M12" s="4">
        <f>+C12*C$11+D12*D$11+E12*E$11+F12*F$11+G12*G$11+H12*H$11+I12*I$11+J12*J$11+K12*K$11+L12*L$11</f>
        <v>0</v>
      </c>
    </row>
    <row r="13" spans="1:13" s="5" customFormat="1" ht="17.399999999999999" thickBot="1" x14ac:dyDescent="0.35">
      <c r="A13" s="24" t="s">
        <v>43</v>
      </c>
      <c r="B13" s="69"/>
      <c r="C13" s="6"/>
      <c r="D13" s="6"/>
      <c r="E13" s="6"/>
      <c r="F13" s="6"/>
      <c r="G13" s="6"/>
      <c r="H13" s="6"/>
      <c r="I13" s="6"/>
      <c r="J13" s="6"/>
      <c r="K13" s="6"/>
      <c r="L13" s="6"/>
      <c r="M13" s="3">
        <v>0</v>
      </c>
    </row>
    <row r="14" spans="1:13" s="5" customFormat="1" ht="16.2" thickBot="1" x14ac:dyDescent="0.35">
      <c r="A14" s="31" t="s">
        <v>42</v>
      </c>
      <c r="B14" s="69"/>
      <c r="C14" s="27">
        <v>0</v>
      </c>
      <c r="D14" s="27">
        <v>0</v>
      </c>
      <c r="E14" s="27">
        <v>0</v>
      </c>
      <c r="F14" s="27">
        <v>0</v>
      </c>
      <c r="G14" s="27">
        <v>0</v>
      </c>
      <c r="H14" s="27">
        <v>0</v>
      </c>
      <c r="I14" s="27">
        <v>0</v>
      </c>
      <c r="J14" s="27">
        <v>0</v>
      </c>
      <c r="K14" s="27">
        <v>0</v>
      </c>
      <c r="L14" s="27">
        <v>0</v>
      </c>
      <c r="M14" s="4">
        <f t="shared" ref="M14:M33" si="0">+C14*C$11+D14*D$11+E14*E$11+F14*F$11+G14*G$11+H14*H$11+I14*I$11+J14*J$11+K14*K$11+L14*L$11</f>
        <v>0</v>
      </c>
    </row>
    <row r="15" spans="1:13" s="5" customFormat="1" ht="16.2" thickBot="1" x14ac:dyDescent="0.35">
      <c r="A15" s="31" t="s">
        <v>42</v>
      </c>
      <c r="B15" s="69"/>
      <c r="C15" s="27">
        <v>0</v>
      </c>
      <c r="D15" s="27">
        <v>0</v>
      </c>
      <c r="E15" s="27">
        <v>0</v>
      </c>
      <c r="F15" s="27">
        <v>0</v>
      </c>
      <c r="G15" s="27">
        <v>0</v>
      </c>
      <c r="H15" s="27">
        <v>0</v>
      </c>
      <c r="I15" s="27">
        <v>0</v>
      </c>
      <c r="J15" s="27">
        <v>0</v>
      </c>
      <c r="K15" s="27">
        <v>0</v>
      </c>
      <c r="L15" s="27">
        <v>0</v>
      </c>
      <c r="M15" s="4">
        <f t="shared" si="0"/>
        <v>0</v>
      </c>
    </row>
    <row r="16" spans="1:13" s="5" customFormat="1" ht="16.2" thickBot="1" x14ac:dyDescent="0.35">
      <c r="A16" s="31" t="s">
        <v>42</v>
      </c>
      <c r="B16" s="69"/>
      <c r="C16" s="27">
        <v>0</v>
      </c>
      <c r="D16" s="27">
        <v>0</v>
      </c>
      <c r="E16" s="27">
        <v>0</v>
      </c>
      <c r="F16" s="27">
        <v>0</v>
      </c>
      <c r="G16" s="27">
        <v>0</v>
      </c>
      <c r="H16" s="27">
        <v>0</v>
      </c>
      <c r="I16" s="27">
        <v>0</v>
      </c>
      <c r="J16" s="27">
        <v>0</v>
      </c>
      <c r="K16" s="27">
        <v>0</v>
      </c>
      <c r="L16" s="27">
        <v>0</v>
      </c>
      <c r="M16" s="4">
        <f t="shared" si="0"/>
        <v>0</v>
      </c>
    </row>
    <row r="17" spans="1:13" s="5" customFormat="1" ht="16.2" thickBot="1" x14ac:dyDescent="0.35">
      <c r="A17" s="32" t="s">
        <v>6</v>
      </c>
      <c r="B17" s="69"/>
      <c r="C17" s="27">
        <v>0</v>
      </c>
      <c r="D17" s="27">
        <v>0</v>
      </c>
      <c r="E17" s="27">
        <v>0</v>
      </c>
      <c r="F17" s="27">
        <v>0</v>
      </c>
      <c r="G17" s="27">
        <v>0</v>
      </c>
      <c r="H17" s="27">
        <v>0</v>
      </c>
      <c r="I17" s="27">
        <v>0</v>
      </c>
      <c r="J17" s="27">
        <v>0</v>
      </c>
      <c r="K17" s="27">
        <v>0</v>
      </c>
      <c r="L17" s="27">
        <v>0</v>
      </c>
      <c r="M17" s="4">
        <f t="shared" si="0"/>
        <v>0</v>
      </c>
    </row>
    <row r="18" spans="1:13" s="5" customFormat="1" ht="17.399999999999999" thickBot="1" x14ac:dyDescent="0.35">
      <c r="A18" s="24" t="s">
        <v>44</v>
      </c>
      <c r="B18" s="69"/>
      <c r="C18" s="6"/>
      <c r="D18" s="6"/>
      <c r="E18" s="6"/>
      <c r="F18" s="6"/>
      <c r="G18" s="6"/>
      <c r="H18" s="6"/>
      <c r="I18" s="6"/>
      <c r="J18" s="6"/>
      <c r="K18" s="6"/>
      <c r="L18" s="6"/>
      <c r="M18" s="3">
        <v>0</v>
      </c>
    </row>
    <row r="19" spans="1:13" s="5" customFormat="1" ht="16.2" thickBot="1" x14ac:dyDescent="0.35">
      <c r="A19" s="25" t="s">
        <v>33</v>
      </c>
      <c r="B19" s="69"/>
      <c r="C19" s="27">
        <v>0</v>
      </c>
      <c r="D19" s="27">
        <v>0</v>
      </c>
      <c r="E19" s="27">
        <v>0</v>
      </c>
      <c r="F19" s="27">
        <v>0</v>
      </c>
      <c r="G19" s="27">
        <v>0</v>
      </c>
      <c r="H19" s="27">
        <v>0</v>
      </c>
      <c r="I19" s="27">
        <v>0</v>
      </c>
      <c r="J19" s="27">
        <v>0</v>
      </c>
      <c r="K19" s="27">
        <v>0</v>
      </c>
      <c r="L19" s="27">
        <v>0</v>
      </c>
      <c r="M19" s="4">
        <f t="shared" si="0"/>
        <v>0</v>
      </c>
    </row>
    <row r="20" spans="1:13" s="5" customFormat="1" ht="16.5" customHeight="1" thickBot="1" x14ac:dyDescent="0.35">
      <c r="A20" s="26" t="s">
        <v>7</v>
      </c>
      <c r="B20" s="69"/>
      <c r="C20" s="27">
        <v>0</v>
      </c>
      <c r="D20" s="27">
        <v>0</v>
      </c>
      <c r="E20" s="27">
        <v>0</v>
      </c>
      <c r="F20" s="27">
        <v>0</v>
      </c>
      <c r="G20" s="27">
        <v>0</v>
      </c>
      <c r="H20" s="27">
        <v>0</v>
      </c>
      <c r="I20" s="27">
        <v>0</v>
      </c>
      <c r="J20" s="27">
        <v>0</v>
      </c>
      <c r="K20" s="27">
        <v>0</v>
      </c>
      <c r="L20" s="27">
        <v>0</v>
      </c>
      <c r="M20" s="4">
        <f t="shared" si="0"/>
        <v>0</v>
      </c>
    </row>
    <row r="21" spans="1:13" s="5" customFormat="1" ht="16.5" customHeight="1" thickBot="1" x14ac:dyDescent="0.35">
      <c r="A21" s="26" t="s">
        <v>8</v>
      </c>
      <c r="B21" s="69"/>
      <c r="C21" s="27">
        <v>0</v>
      </c>
      <c r="D21" s="27">
        <v>0</v>
      </c>
      <c r="E21" s="27">
        <v>0</v>
      </c>
      <c r="F21" s="27">
        <v>0</v>
      </c>
      <c r="G21" s="27">
        <v>0</v>
      </c>
      <c r="H21" s="27">
        <v>0</v>
      </c>
      <c r="I21" s="27">
        <v>0</v>
      </c>
      <c r="J21" s="27">
        <v>0</v>
      </c>
      <c r="K21" s="27">
        <v>0</v>
      </c>
      <c r="L21" s="27">
        <v>0</v>
      </c>
      <c r="M21" s="4">
        <f t="shared" si="0"/>
        <v>0</v>
      </c>
    </row>
    <row r="22" spans="1:13" s="5" customFormat="1" ht="16.5" customHeight="1" thickBot="1" x14ac:dyDescent="0.35">
      <c r="A22" s="32" t="s">
        <v>9</v>
      </c>
      <c r="B22" s="69"/>
      <c r="C22" s="27">
        <v>0</v>
      </c>
      <c r="D22" s="27">
        <v>0</v>
      </c>
      <c r="E22" s="27">
        <v>0</v>
      </c>
      <c r="F22" s="27">
        <v>0</v>
      </c>
      <c r="G22" s="27">
        <v>0</v>
      </c>
      <c r="H22" s="27">
        <v>0</v>
      </c>
      <c r="I22" s="27">
        <v>0</v>
      </c>
      <c r="J22" s="27">
        <v>0</v>
      </c>
      <c r="K22" s="27">
        <v>0</v>
      </c>
      <c r="L22" s="27">
        <v>0</v>
      </c>
      <c r="M22" s="4">
        <f t="shared" si="0"/>
        <v>0</v>
      </c>
    </row>
    <row r="23" spans="1:13" s="5" customFormat="1" ht="16.5" customHeight="1" thickBot="1" x14ac:dyDescent="0.35">
      <c r="A23" s="26" t="s">
        <v>30</v>
      </c>
      <c r="B23" s="69"/>
      <c r="C23" s="27">
        <v>0</v>
      </c>
      <c r="D23" s="27">
        <v>0</v>
      </c>
      <c r="E23" s="27">
        <v>0</v>
      </c>
      <c r="F23" s="27">
        <v>0</v>
      </c>
      <c r="G23" s="27">
        <v>0</v>
      </c>
      <c r="H23" s="27">
        <v>0</v>
      </c>
      <c r="I23" s="27">
        <v>0</v>
      </c>
      <c r="J23" s="27">
        <v>0</v>
      </c>
      <c r="K23" s="27">
        <v>0</v>
      </c>
      <c r="L23" s="27">
        <v>0</v>
      </c>
      <c r="M23" s="4">
        <f t="shared" si="0"/>
        <v>0</v>
      </c>
    </row>
    <row r="24" spans="1:13" s="5" customFormat="1" ht="16.5" customHeight="1" thickBot="1" x14ac:dyDescent="0.35">
      <c r="A24" s="25" t="s">
        <v>10</v>
      </c>
      <c r="B24" s="69"/>
      <c r="C24" s="27">
        <v>0</v>
      </c>
      <c r="D24" s="27">
        <v>0</v>
      </c>
      <c r="E24" s="27">
        <v>0</v>
      </c>
      <c r="F24" s="27">
        <v>0</v>
      </c>
      <c r="G24" s="27">
        <v>0</v>
      </c>
      <c r="H24" s="27">
        <v>0</v>
      </c>
      <c r="I24" s="27">
        <v>0</v>
      </c>
      <c r="J24" s="27">
        <v>0</v>
      </c>
      <c r="K24" s="27">
        <v>0</v>
      </c>
      <c r="L24" s="27">
        <v>0</v>
      </c>
      <c r="M24" s="4">
        <f t="shared" si="0"/>
        <v>0</v>
      </c>
    </row>
    <row r="25" spans="1:13" s="5" customFormat="1" ht="16.5" customHeight="1" thickBot="1" x14ac:dyDescent="0.35">
      <c r="A25" s="25" t="s">
        <v>11</v>
      </c>
      <c r="B25" s="69"/>
      <c r="C25" s="27">
        <v>0</v>
      </c>
      <c r="D25" s="27">
        <v>0</v>
      </c>
      <c r="E25" s="27">
        <v>0</v>
      </c>
      <c r="F25" s="27">
        <v>0</v>
      </c>
      <c r="G25" s="27">
        <v>0</v>
      </c>
      <c r="H25" s="27">
        <v>0</v>
      </c>
      <c r="I25" s="27">
        <v>0</v>
      </c>
      <c r="J25" s="27">
        <v>0</v>
      </c>
      <c r="K25" s="27">
        <v>0</v>
      </c>
      <c r="L25" s="27">
        <v>0</v>
      </c>
      <c r="M25" s="4">
        <f t="shared" si="0"/>
        <v>0</v>
      </c>
    </row>
    <row r="26" spans="1:13" s="5" customFormat="1" ht="16.5" customHeight="1" thickBot="1" x14ac:dyDescent="0.35">
      <c r="A26" s="25" t="s">
        <v>32</v>
      </c>
      <c r="B26" s="69"/>
      <c r="C26" s="27">
        <v>0</v>
      </c>
      <c r="D26" s="27">
        <v>0</v>
      </c>
      <c r="E26" s="27">
        <v>0</v>
      </c>
      <c r="F26" s="27">
        <v>0</v>
      </c>
      <c r="G26" s="27">
        <v>0</v>
      </c>
      <c r="H26" s="27">
        <v>0</v>
      </c>
      <c r="I26" s="27">
        <v>0</v>
      </c>
      <c r="J26" s="27">
        <v>0</v>
      </c>
      <c r="K26" s="27">
        <v>0</v>
      </c>
      <c r="L26" s="27">
        <v>0</v>
      </c>
      <c r="M26" s="4">
        <f t="shared" si="0"/>
        <v>0</v>
      </c>
    </row>
    <row r="27" spans="1:13" s="5" customFormat="1" ht="16.5" customHeight="1" thickBot="1" x14ac:dyDescent="0.35">
      <c r="A27" s="25" t="s">
        <v>34</v>
      </c>
      <c r="B27" s="69"/>
      <c r="C27" s="27">
        <v>0</v>
      </c>
      <c r="D27" s="27">
        <v>0</v>
      </c>
      <c r="E27" s="27">
        <v>0</v>
      </c>
      <c r="F27" s="27">
        <v>0</v>
      </c>
      <c r="G27" s="27">
        <v>0</v>
      </c>
      <c r="H27" s="27">
        <v>0</v>
      </c>
      <c r="I27" s="27">
        <v>0</v>
      </c>
      <c r="J27" s="27">
        <v>0</v>
      </c>
      <c r="K27" s="27">
        <v>0</v>
      </c>
      <c r="L27" s="27">
        <v>0</v>
      </c>
      <c r="M27" s="4">
        <f t="shared" si="0"/>
        <v>0</v>
      </c>
    </row>
    <row r="28" spans="1:13" s="5" customFormat="1" ht="16.5" customHeight="1" thickBot="1" x14ac:dyDescent="0.35">
      <c r="A28" s="25" t="s">
        <v>35</v>
      </c>
      <c r="B28" s="69"/>
      <c r="C28" s="27">
        <v>0</v>
      </c>
      <c r="D28" s="27">
        <v>0</v>
      </c>
      <c r="E28" s="27">
        <v>0</v>
      </c>
      <c r="F28" s="27">
        <v>0</v>
      </c>
      <c r="G28" s="27">
        <v>0</v>
      </c>
      <c r="H28" s="27">
        <v>0</v>
      </c>
      <c r="I28" s="27">
        <v>0</v>
      </c>
      <c r="J28" s="27">
        <v>0</v>
      </c>
      <c r="K28" s="27">
        <v>0</v>
      </c>
      <c r="L28" s="27">
        <v>0</v>
      </c>
      <c r="M28" s="4">
        <f t="shared" si="0"/>
        <v>0</v>
      </c>
    </row>
    <row r="29" spans="1:13" s="5" customFormat="1" ht="16.5" customHeight="1" thickBot="1" x14ac:dyDescent="0.35">
      <c r="A29" s="31" t="s">
        <v>12</v>
      </c>
      <c r="B29" s="69"/>
      <c r="C29" s="27">
        <v>0</v>
      </c>
      <c r="D29" s="27">
        <v>0</v>
      </c>
      <c r="E29" s="27">
        <v>0</v>
      </c>
      <c r="F29" s="27">
        <v>0</v>
      </c>
      <c r="G29" s="27">
        <v>0</v>
      </c>
      <c r="H29" s="27">
        <v>0</v>
      </c>
      <c r="I29" s="27">
        <v>0</v>
      </c>
      <c r="J29" s="27">
        <v>0</v>
      </c>
      <c r="K29" s="27">
        <v>0</v>
      </c>
      <c r="L29" s="27">
        <v>0</v>
      </c>
      <c r="M29" s="4">
        <f t="shared" si="0"/>
        <v>0</v>
      </c>
    </row>
    <row r="30" spans="1:13" s="5" customFormat="1" ht="16.5" customHeight="1" thickBot="1" x14ac:dyDescent="0.35">
      <c r="A30" s="31" t="s">
        <v>12</v>
      </c>
      <c r="B30" s="69"/>
      <c r="C30" s="27">
        <v>0</v>
      </c>
      <c r="D30" s="27">
        <v>0</v>
      </c>
      <c r="E30" s="27">
        <v>0</v>
      </c>
      <c r="F30" s="27">
        <v>0</v>
      </c>
      <c r="G30" s="27">
        <v>0</v>
      </c>
      <c r="H30" s="27">
        <v>0</v>
      </c>
      <c r="I30" s="27">
        <v>0</v>
      </c>
      <c r="J30" s="27">
        <v>0</v>
      </c>
      <c r="K30" s="27">
        <v>0</v>
      </c>
      <c r="L30" s="27">
        <v>0</v>
      </c>
      <c r="M30" s="4">
        <f t="shared" si="0"/>
        <v>0</v>
      </c>
    </row>
    <row r="31" spans="1:13" s="5" customFormat="1" ht="16.5" customHeight="1" thickBot="1" x14ac:dyDescent="0.35">
      <c r="A31" s="31" t="s">
        <v>12</v>
      </c>
      <c r="B31" s="69"/>
      <c r="C31" s="27">
        <v>0</v>
      </c>
      <c r="D31" s="27">
        <v>0</v>
      </c>
      <c r="E31" s="27">
        <v>0</v>
      </c>
      <c r="F31" s="27">
        <v>0</v>
      </c>
      <c r="G31" s="27">
        <v>0</v>
      </c>
      <c r="H31" s="27">
        <v>0</v>
      </c>
      <c r="I31" s="27">
        <v>0</v>
      </c>
      <c r="J31" s="27">
        <v>0</v>
      </c>
      <c r="K31" s="27">
        <v>0</v>
      </c>
      <c r="L31" s="27">
        <v>0</v>
      </c>
      <c r="M31" s="4">
        <f t="shared" si="0"/>
        <v>0</v>
      </c>
    </row>
    <row r="32" spans="1:13" s="5" customFormat="1" ht="16.5" customHeight="1" thickBot="1" x14ac:dyDescent="0.35">
      <c r="A32" s="31" t="s">
        <v>12</v>
      </c>
      <c r="B32" s="69"/>
      <c r="C32" s="27">
        <v>0</v>
      </c>
      <c r="D32" s="27">
        <v>0</v>
      </c>
      <c r="E32" s="27">
        <v>0</v>
      </c>
      <c r="F32" s="27">
        <v>0</v>
      </c>
      <c r="G32" s="27">
        <v>0</v>
      </c>
      <c r="H32" s="27">
        <v>0</v>
      </c>
      <c r="I32" s="27">
        <v>0</v>
      </c>
      <c r="J32" s="27">
        <v>0</v>
      </c>
      <c r="K32" s="27">
        <v>0</v>
      </c>
      <c r="L32" s="27">
        <v>0</v>
      </c>
      <c r="M32" s="4">
        <f t="shared" si="0"/>
        <v>0</v>
      </c>
    </row>
    <row r="33" spans="1:13" s="5" customFormat="1" ht="16.5" customHeight="1" thickBot="1" x14ac:dyDescent="0.35">
      <c r="A33" s="33" t="s">
        <v>12</v>
      </c>
      <c r="B33" s="70"/>
      <c r="C33" s="27">
        <v>0</v>
      </c>
      <c r="D33" s="27">
        <v>0</v>
      </c>
      <c r="E33" s="27">
        <v>0</v>
      </c>
      <c r="F33" s="27">
        <v>0</v>
      </c>
      <c r="G33" s="27">
        <v>0</v>
      </c>
      <c r="H33" s="27">
        <v>0</v>
      </c>
      <c r="I33" s="27">
        <v>0</v>
      </c>
      <c r="J33" s="27">
        <v>0</v>
      </c>
      <c r="K33" s="27">
        <v>0</v>
      </c>
      <c r="L33" s="27">
        <v>0</v>
      </c>
      <c r="M33" s="4">
        <f t="shared" si="0"/>
        <v>0</v>
      </c>
    </row>
    <row r="34" spans="1:13" s="5" customFormat="1" ht="18" thickBot="1" x14ac:dyDescent="0.35">
      <c r="A34" s="64" t="s">
        <v>13</v>
      </c>
      <c r="B34" s="65"/>
      <c r="C34" s="4">
        <f t="shared" ref="C34" si="1">SUM(C12:C33)</f>
        <v>0</v>
      </c>
      <c r="D34" s="4">
        <f t="shared" ref="D34:E34" si="2">SUM(D12:D33)</f>
        <v>0</v>
      </c>
      <c r="E34" s="4">
        <f t="shared" si="2"/>
        <v>0</v>
      </c>
      <c r="F34" s="4">
        <f t="shared" ref="F34:J34" si="3">SUM(F12:F33)</f>
        <v>0</v>
      </c>
      <c r="G34" s="4">
        <f t="shared" ref="G34:K34" si="4">SUM(G12:G33)</f>
        <v>0</v>
      </c>
      <c r="H34" s="4">
        <f t="shared" ref="H34:I34" si="5">SUM(H12:H33)</f>
        <v>0</v>
      </c>
      <c r="I34" s="4">
        <f t="shared" si="5"/>
        <v>0</v>
      </c>
      <c r="J34" s="4">
        <f t="shared" si="3"/>
        <v>0</v>
      </c>
      <c r="K34" s="4">
        <f t="shared" si="4"/>
        <v>0</v>
      </c>
      <c r="L34" s="4">
        <f t="shared" ref="L34" si="6">SUM(L12:L33)</f>
        <v>0</v>
      </c>
      <c r="M34" s="7">
        <v>0</v>
      </c>
    </row>
    <row r="35" spans="1:13" s="5" customFormat="1" ht="18" thickBot="1" x14ac:dyDescent="0.35">
      <c r="A35" s="59" t="s">
        <v>14</v>
      </c>
      <c r="B35" s="60"/>
      <c r="C35" s="8">
        <f t="shared" ref="C35" si="7">C34*C11</f>
        <v>0</v>
      </c>
      <c r="D35" s="8">
        <f t="shared" ref="D35:K35" si="8">D34*D11</f>
        <v>0</v>
      </c>
      <c r="E35" s="8">
        <f t="shared" si="8"/>
        <v>0</v>
      </c>
      <c r="F35" s="8">
        <f t="shared" si="8"/>
        <v>0</v>
      </c>
      <c r="G35" s="8">
        <f t="shared" si="8"/>
        <v>0</v>
      </c>
      <c r="H35" s="8">
        <f t="shared" si="8"/>
        <v>0</v>
      </c>
      <c r="I35" s="8">
        <f t="shared" si="8"/>
        <v>0</v>
      </c>
      <c r="J35" s="8">
        <f t="shared" si="8"/>
        <v>0</v>
      </c>
      <c r="K35" s="8">
        <f t="shared" si="8"/>
        <v>0</v>
      </c>
      <c r="L35" s="8">
        <f t="shared" ref="L35" si="9">L34</f>
        <v>0</v>
      </c>
      <c r="M35" s="9">
        <f>SUM(C35:L35)</f>
        <v>0</v>
      </c>
    </row>
    <row r="36" spans="1:13" s="5" customFormat="1" ht="18" thickBot="1" x14ac:dyDescent="0.35">
      <c r="A36" s="34"/>
      <c r="B36" s="34"/>
      <c r="C36" s="34"/>
      <c r="D36" s="34"/>
      <c r="E36" s="34"/>
      <c r="F36" s="34"/>
      <c r="G36" s="34"/>
      <c r="H36" s="34"/>
      <c r="I36" s="34"/>
      <c r="J36" s="34"/>
      <c r="K36" s="34"/>
      <c r="L36" s="35"/>
      <c r="M36" s="36"/>
    </row>
    <row r="37" spans="1:13" s="10" customFormat="1" ht="60" customHeight="1" thickBot="1" x14ac:dyDescent="0.25">
      <c r="A37" s="15" t="s">
        <v>15</v>
      </c>
      <c r="B37" s="16" t="s">
        <v>16</v>
      </c>
      <c r="C37" s="22"/>
      <c r="D37" s="56" t="s">
        <v>89</v>
      </c>
      <c r="E37" s="87"/>
      <c r="F37" s="87"/>
      <c r="G37" s="88"/>
      <c r="H37" s="89"/>
      <c r="I37" s="56" t="s">
        <v>90</v>
      </c>
      <c r="J37" s="87"/>
      <c r="K37" s="87"/>
      <c r="L37" s="88"/>
      <c r="M37" s="19"/>
    </row>
    <row r="38" spans="1:13" s="11" customFormat="1" ht="16.5" customHeight="1" x14ac:dyDescent="0.2">
      <c r="A38" s="47" t="s">
        <v>17</v>
      </c>
      <c r="B38" s="52">
        <v>0</v>
      </c>
      <c r="C38" s="37"/>
      <c r="D38" s="57" t="s">
        <v>92</v>
      </c>
      <c r="E38" s="90"/>
      <c r="F38" s="91"/>
      <c r="G38" s="85">
        <v>0</v>
      </c>
      <c r="H38" s="92"/>
      <c r="I38" s="57" t="s">
        <v>91</v>
      </c>
      <c r="J38" s="90"/>
      <c r="K38" s="91"/>
      <c r="L38" s="85">
        <v>0</v>
      </c>
      <c r="M38" s="13"/>
    </row>
    <row r="39" spans="1:13" s="11" customFormat="1" ht="16.5" customHeight="1" thickBot="1" x14ac:dyDescent="0.25">
      <c r="A39" s="48" t="s">
        <v>18</v>
      </c>
      <c r="B39" s="53">
        <v>0</v>
      </c>
      <c r="C39" s="37"/>
      <c r="D39" s="93"/>
      <c r="E39" s="93"/>
      <c r="F39" s="94"/>
      <c r="G39" s="86"/>
      <c r="H39" s="92"/>
      <c r="I39" s="93"/>
      <c r="J39" s="93"/>
      <c r="K39" s="94"/>
      <c r="L39" s="86"/>
      <c r="M39" s="13"/>
    </row>
    <row r="40" spans="1:13" s="11" customFormat="1" ht="16.5" customHeight="1" x14ac:dyDescent="0.2">
      <c r="A40" s="48" t="s">
        <v>19</v>
      </c>
      <c r="B40" s="53">
        <v>0</v>
      </c>
      <c r="C40" s="37"/>
      <c r="D40" s="37"/>
      <c r="E40" s="44"/>
      <c r="F40" s="44"/>
      <c r="G40" s="44"/>
      <c r="H40" s="92"/>
      <c r="I40" s="44"/>
      <c r="J40" s="13"/>
      <c r="K40" s="13"/>
      <c r="L40" s="92"/>
      <c r="M40" s="13"/>
    </row>
    <row r="41" spans="1:13" s="11" customFormat="1" ht="16.5" customHeight="1" thickBot="1" x14ac:dyDescent="0.3">
      <c r="A41" s="48" t="s">
        <v>20</v>
      </c>
      <c r="B41" s="53">
        <v>0</v>
      </c>
      <c r="C41" s="37"/>
      <c r="D41" s="37"/>
      <c r="E41" s="37"/>
      <c r="F41" s="37"/>
      <c r="G41" s="37"/>
      <c r="H41" s="37"/>
      <c r="I41" s="37"/>
      <c r="J41" s="37"/>
      <c r="K41" s="21"/>
      <c r="L41" s="95"/>
      <c r="M41" s="13"/>
    </row>
    <row r="42" spans="1:13" s="11" customFormat="1" ht="16.5" customHeight="1" x14ac:dyDescent="0.25">
      <c r="A42" s="48" t="s">
        <v>21</v>
      </c>
      <c r="B42" s="53">
        <v>0</v>
      </c>
      <c r="C42" s="37"/>
      <c r="D42" s="58" t="s">
        <v>93</v>
      </c>
      <c r="E42" s="96"/>
      <c r="F42" s="96"/>
      <c r="G42" s="97"/>
      <c r="H42" s="37"/>
      <c r="I42" s="37"/>
      <c r="J42" s="37"/>
      <c r="K42" s="21"/>
      <c r="L42" s="95"/>
      <c r="M42" s="13"/>
    </row>
    <row r="43" spans="1:13" s="11" customFormat="1" ht="16.5" customHeight="1" x14ac:dyDescent="0.25">
      <c r="A43" s="48" t="s">
        <v>22</v>
      </c>
      <c r="B43" s="53">
        <v>0</v>
      </c>
      <c r="C43" s="37"/>
      <c r="D43" s="98"/>
      <c r="E43" s="99"/>
      <c r="F43" s="99"/>
      <c r="G43" s="100"/>
      <c r="H43" s="37"/>
      <c r="I43" s="37"/>
      <c r="J43" s="37"/>
      <c r="K43" s="21"/>
      <c r="L43" s="95"/>
      <c r="M43" s="13"/>
    </row>
    <row r="44" spans="1:13" s="11" customFormat="1" ht="16.5" customHeight="1" x14ac:dyDescent="0.25">
      <c r="A44" s="48" t="s">
        <v>23</v>
      </c>
      <c r="B44" s="53">
        <v>0</v>
      </c>
      <c r="C44" s="37"/>
      <c r="D44" s="98"/>
      <c r="E44" s="99"/>
      <c r="F44" s="99"/>
      <c r="G44" s="100"/>
      <c r="H44" s="37"/>
      <c r="I44" s="37"/>
      <c r="J44" s="37"/>
      <c r="K44" s="21"/>
      <c r="L44" s="95"/>
      <c r="M44" s="13"/>
    </row>
    <row r="45" spans="1:13" s="11" customFormat="1" ht="16.5" customHeight="1" thickBot="1" x14ac:dyDescent="0.3">
      <c r="A45" s="48" t="s">
        <v>24</v>
      </c>
      <c r="B45" s="53">
        <v>0</v>
      </c>
      <c r="C45" s="37"/>
      <c r="D45" s="101"/>
      <c r="E45" s="102"/>
      <c r="F45" s="102"/>
      <c r="G45" s="103"/>
      <c r="H45" s="37"/>
      <c r="I45" s="37"/>
      <c r="J45" s="37"/>
      <c r="K45" s="21"/>
      <c r="L45" s="95"/>
      <c r="M45" s="13"/>
    </row>
    <row r="46" spans="1:13" s="11" customFormat="1" ht="16.5" customHeight="1" x14ac:dyDescent="0.25">
      <c r="A46" s="48" t="s">
        <v>25</v>
      </c>
      <c r="B46" s="53">
        <v>0</v>
      </c>
      <c r="C46" s="37"/>
      <c r="D46" s="57" t="s">
        <v>92</v>
      </c>
      <c r="E46" s="90"/>
      <c r="F46" s="91"/>
      <c r="G46" s="85">
        <v>0</v>
      </c>
      <c r="H46" s="37"/>
      <c r="I46" s="37"/>
      <c r="J46" s="37"/>
      <c r="K46" s="21"/>
      <c r="L46" s="95"/>
      <c r="M46" s="13"/>
    </row>
    <row r="47" spans="1:13" s="11" customFormat="1" ht="16.5" customHeight="1" thickBot="1" x14ac:dyDescent="0.3">
      <c r="A47" s="48" t="s">
        <v>26</v>
      </c>
      <c r="B47" s="53">
        <v>0</v>
      </c>
      <c r="C47" s="37"/>
      <c r="D47" s="93"/>
      <c r="E47" s="93"/>
      <c r="F47" s="94"/>
      <c r="G47" s="86"/>
      <c r="H47" s="37"/>
      <c r="I47" s="37"/>
      <c r="J47" s="37"/>
      <c r="K47" s="21"/>
      <c r="L47" s="95"/>
      <c r="M47" s="13"/>
    </row>
    <row r="48" spans="1:13" s="11" customFormat="1" ht="16.5" customHeight="1" x14ac:dyDescent="0.25">
      <c r="A48" s="49" t="s">
        <v>12</v>
      </c>
      <c r="B48" s="53">
        <v>0</v>
      </c>
      <c r="C48" s="37"/>
      <c r="D48" s="37"/>
      <c r="E48" s="37"/>
      <c r="F48" s="37"/>
      <c r="G48" s="37"/>
      <c r="H48" s="37"/>
      <c r="I48" s="37"/>
      <c r="J48" s="37"/>
      <c r="K48" s="21"/>
      <c r="L48" s="95"/>
      <c r="M48" s="13"/>
    </row>
    <row r="49" spans="1:13" s="11" customFormat="1" ht="16.5" customHeight="1" x14ac:dyDescent="0.25">
      <c r="A49" s="50" t="s">
        <v>12</v>
      </c>
      <c r="B49" s="54">
        <v>0</v>
      </c>
      <c r="C49" s="37"/>
      <c r="D49" s="37"/>
      <c r="E49" s="37"/>
      <c r="F49" s="37"/>
      <c r="G49" s="37"/>
      <c r="H49" s="37"/>
      <c r="I49" s="37"/>
      <c r="J49" s="37"/>
      <c r="K49" s="37"/>
      <c r="L49" s="95"/>
      <c r="M49" s="37"/>
    </row>
    <row r="50" spans="1:13" s="11" customFormat="1" ht="16.5" customHeight="1" x14ac:dyDescent="0.25">
      <c r="A50" s="50" t="s">
        <v>12</v>
      </c>
      <c r="B50" s="54">
        <v>0</v>
      </c>
      <c r="C50" s="37"/>
      <c r="D50" s="37"/>
      <c r="E50" s="37"/>
      <c r="F50" s="37"/>
      <c r="G50" s="37"/>
      <c r="H50" s="37"/>
      <c r="I50" s="37"/>
      <c r="J50" s="37"/>
      <c r="K50" s="37"/>
      <c r="L50" s="95"/>
      <c r="M50" s="41"/>
    </row>
    <row r="51" spans="1:13" s="11" customFormat="1" ht="16.5" customHeight="1" thickBot="1" x14ac:dyDescent="0.3">
      <c r="A51" s="51" t="s">
        <v>12</v>
      </c>
      <c r="B51" s="55">
        <v>0</v>
      </c>
      <c r="C51" s="37"/>
      <c r="D51" s="37"/>
      <c r="E51" s="37"/>
      <c r="F51" s="37"/>
      <c r="G51" s="37"/>
      <c r="H51" s="37"/>
      <c r="I51" s="37"/>
      <c r="J51" s="37"/>
      <c r="K51" s="37"/>
      <c r="L51" s="95"/>
      <c r="M51" s="22"/>
    </row>
    <row r="52" spans="1:13" s="11" customFormat="1" ht="16.5" customHeight="1" x14ac:dyDescent="0.25">
      <c r="A52" s="13"/>
      <c r="B52" s="13"/>
      <c r="C52" s="39"/>
      <c r="D52" s="39"/>
      <c r="E52" s="39"/>
      <c r="F52" s="39"/>
      <c r="G52" s="39"/>
      <c r="H52" s="39"/>
      <c r="I52" s="39"/>
      <c r="J52" s="39"/>
      <c r="K52" s="39"/>
      <c r="L52" s="95"/>
      <c r="M52" s="22"/>
    </row>
    <row r="53" spans="1:13" s="11" customFormat="1" ht="16.5" customHeight="1" thickBot="1" x14ac:dyDescent="0.3">
      <c r="A53" s="13"/>
      <c r="B53" s="13"/>
      <c r="C53" s="39"/>
      <c r="D53" s="39"/>
      <c r="E53" s="39"/>
      <c r="F53" s="39"/>
      <c r="G53" s="39"/>
      <c r="H53" s="39"/>
      <c r="I53" s="39"/>
      <c r="J53" s="39"/>
      <c r="K53" s="39"/>
      <c r="L53" s="95"/>
      <c r="M53" s="18"/>
    </row>
    <row r="54" spans="1:13" s="11" customFormat="1" ht="16.5" customHeight="1" thickBot="1" x14ac:dyDescent="0.3">
      <c r="A54" s="12" t="s">
        <v>27</v>
      </c>
      <c r="B54" s="17" t="s">
        <v>31</v>
      </c>
      <c r="C54" s="40"/>
      <c r="D54" s="40"/>
      <c r="E54" s="40"/>
      <c r="F54" s="40"/>
      <c r="G54" s="40"/>
      <c r="H54" s="40"/>
      <c r="I54" s="40"/>
      <c r="J54" s="40"/>
      <c r="K54" s="40"/>
      <c r="L54" s="95"/>
      <c r="M54" s="18"/>
    </row>
    <row r="55" spans="1:13" s="11" customFormat="1" ht="12" customHeight="1" x14ac:dyDescent="0.25">
      <c r="A55" s="13"/>
      <c r="B55" s="13"/>
      <c r="C55" s="13"/>
      <c r="D55" s="13"/>
      <c r="E55" s="13"/>
      <c r="F55" s="13"/>
      <c r="G55" s="13"/>
      <c r="H55" s="13"/>
      <c r="I55" s="13"/>
      <c r="J55" s="13"/>
      <c r="K55" s="13"/>
      <c r="L55" s="95"/>
      <c r="M55" s="18"/>
    </row>
    <row r="56" spans="1:13" ht="12.75" customHeight="1" x14ac:dyDescent="0.25">
      <c r="A56" s="19"/>
      <c r="B56" s="19"/>
      <c r="C56" s="19"/>
      <c r="D56" s="19"/>
      <c r="E56" s="19"/>
      <c r="F56" s="19"/>
      <c r="G56" s="19"/>
      <c r="H56" s="19"/>
      <c r="I56" s="19"/>
      <c r="J56" s="19"/>
      <c r="K56" s="19"/>
      <c r="L56" s="95"/>
      <c r="M56" s="18"/>
    </row>
    <row r="57" spans="1:13" ht="13.2" x14ac:dyDescent="0.25">
      <c r="A57" s="14" t="s">
        <v>28</v>
      </c>
      <c r="B57" s="19"/>
      <c r="C57" s="19"/>
      <c r="D57" s="19"/>
      <c r="E57" s="19"/>
      <c r="F57" s="19"/>
      <c r="G57" s="19"/>
      <c r="H57" s="19"/>
      <c r="I57" s="19"/>
      <c r="J57" s="19"/>
      <c r="K57" s="19"/>
      <c r="L57" s="95"/>
      <c r="M57" s="38"/>
    </row>
    <row r="58" spans="1:13" ht="13.2" x14ac:dyDescent="0.25">
      <c r="A58" s="13" t="s">
        <v>29</v>
      </c>
      <c r="B58" s="20"/>
      <c r="C58" s="20"/>
      <c r="D58" s="20"/>
      <c r="E58" s="20"/>
      <c r="F58" s="20"/>
      <c r="G58" s="20"/>
      <c r="H58" s="20"/>
      <c r="I58" s="20"/>
      <c r="J58" s="20"/>
      <c r="K58" s="20"/>
      <c r="L58" s="95"/>
      <c r="M58" s="38"/>
    </row>
    <row r="59" spans="1:13" ht="12" customHeight="1" x14ac:dyDescent="0.25">
      <c r="A59" s="19"/>
      <c r="B59" s="19"/>
      <c r="C59" s="19"/>
      <c r="D59" s="19"/>
      <c r="E59" s="19"/>
      <c r="F59" s="19"/>
      <c r="G59" s="19"/>
      <c r="H59" s="19"/>
      <c r="I59" s="19"/>
      <c r="J59" s="19"/>
      <c r="K59" s="19"/>
      <c r="L59" s="95"/>
      <c r="M59" s="38"/>
    </row>
    <row r="60" spans="1:13" ht="15.6" x14ac:dyDescent="0.3">
      <c r="A60" s="28" t="s">
        <v>45</v>
      </c>
      <c r="B60" s="29"/>
      <c r="C60" s="29"/>
      <c r="D60" s="29"/>
      <c r="E60" s="29"/>
      <c r="F60" s="29"/>
      <c r="G60" s="46"/>
      <c r="H60" s="46"/>
      <c r="I60" s="46"/>
      <c r="J60" s="46"/>
      <c r="K60" s="46"/>
      <c r="L60" s="95"/>
      <c r="M60" s="19"/>
    </row>
    <row r="61" spans="1:13" ht="12" customHeight="1" x14ac:dyDescent="0.25">
      <c r="A61" s="19"/>
      <c r="B61" s="19"/>
      <c r="C61" s="19"/>
      <c r="D61" s="19"/>
      <c r="E61" s="19"/>
      <c r="F61" s="19"/>
      <c r="G61" s="19"/>
      <c r="H61" s="19"/>
      <c r="I61" s="19"/>
      <c r="J61" s="19"/>
      <c r="K61" s="19"/>
      <c r="L61" s="95"/>
      <c r="M61" s="19"/>
    </row>
    <row r="62" spans="1:13" ht="13.2" x14ac:dyDescent="0.25">
      <c r="A62" s="19"/>
      <c r="B62" s="19"/>
      <c r="C62" s="19"/>
      <c r="D62" s="19"/>
      <c r="E62" s="19"/>
      <c r="F62" s="19"/>
      <c r="G62" s="19"/>
      <c r="H62" s="19"/>
      <c r="I62" s="19"/>
      <c r="J62" s="19"/>
      <c r="K62" s="19"/>
      <c r="L62" s="45"/>
    </row>
    <row r="63" spans="1:13" x14ac:dyDescent="0.2">
      <c r="A63" s="19"/>
      <c r="B63" s="19"/>
      <c r="C63" s="19"/>
      <c r="D63" s="19"/>
      <c r="E63" s="19"/>
      <c r="F63" s="19"/>
      <c r="G63" s="19"/>
      <c r="H63" s="19"/>
      <c r="I63" s="19"/>
      <c r="J63" s="19"/>
      <c r="K63" s="19"/>
    </row>
    <row r="64" spans="1:13" x14ac:dyDescent="0.2">
      <c r="A64" s="19"/>
      <c r="B64" s="19"/>
      <c r="C64" s="19"/>
      <c r="D64" s="19"/>
      <c r="E64" s="19"/>
      <c r="F64" s="19"/>
      <c r="G64" s="19"/>
      <c r="H64" s="19"/>
      <c r="I64" s="19"/>
      <c r="J64" s="19"/>
      <c r="K64" s="19"/>
    </row>
  </sheetData>
  <sheetProtection algorithmName="SHA-512" hashValue="BaHN2hQea3Gv+vSOVSnRcO95WfzN6Us0HCRR0ayMRrCzcR2G9YjpyAJc+/POnq6+c4j83qr8FlraFwNubg29PA==" saltValue="E/ne2hKxi+7N3z+DQ/q84g==" spinCount="100000" sheet="1" selectLockedCells="1"/>
  <mergeCells count="30">
    <mergeCell ref="A1:M1"/>
    <mergeCell ref="A2:M2"/>
    <mergeCell ref="A3:M3"/>
    <mergeCell ref="A5:M5"/>
    <mergeCell ref="C7:C9"/>
    <mergeCell ref="G7:G9"/>
    <mergeCell ref="D7:D9"/>
    <mergeCell ref="E7:E9"/>
    <mergeCell ref="F7:F9"/>
    <mergeCell ref="A7:B9"/>
    <mergeCell ref="H7:H9"/>
    <mergeCell ref="I7:I9"/>
    <mergeCell ref="A35:B35"/>
    <mergeCell ref="M7:M9"/>
    <mergeCell ref="A34:B34"/>
    <mergeCell ref="A11:B11"/>
    <mergeCell ref="B12:B33"/>
    <mergeCell ref="A10:B10"/>
    <mergeCell ref="L7:L9"/>
    <mergeCell ref="J7:J9"/>
    <mergeCell ref="K7:K9"/>
    <mergeCell ref="I37:L37"/>
    <mergeCell ref="I38:K39"/>
    <mergeCell ref="L38:L39"/>
    <mergeCell ref="D42:G45"/>
    <mergeCell ref="D46:F47"/>
    <mergeCell ref="G46:G47"/>
    <mergeCell ref="D37:G37"/>
    <mergeCell ref="D38:F39"/>
    <mergeCell ref="G38:G39"/>
  </mergeCells>
  <phoneticPr fontId="7" type="noConversion"/>
  <printOptions horizontalCentered="1"/>
  <pageMargins left="0.28000000000000003" right="0.25" top="0.71" bottom="0.66" header="0.27" footer="0.26"/>
  <pageSetup paperSize="181" scale="47" orientation="landscape" horizontalDpi="1200" verticalDpi="1200" r:id="rId1"/>
  <headerFooter alignWithMargins="0">
    <oddFooter>&amp;RRFB Bid Quotation Form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1"/>
  <sheetViews>
    <sheetView zoomScale="70" zoomScaleNormal="70" workbookViewId="0">
      <selection activeCell="A5" sqref="A5:O5"/>
    </sheetView>
  </sheetViews>
  <sheetFormatPr defaultColWidth="8.6640625" defaultRowHeight="11.4" x14ac:dyDescent="0.2"/>
  <cols>
    <col min="1" max="1" width="29.33203125" style="1" customWidth="1"/>
    <col min="2" max="2" width="13.44140625" style="1" customWidth="1"/>
    <col min="3" max="15" width="18.77734375" style="1" customWidth="1"/>
    <col min="16" max="16384" width="8.6640625" style="1"/>
  </cols>
  <sheetData>
    <row r="1" spans="1:15" ht="18" customHeight="1" x14ac:dyDescent="0.25">
      <c r="A1" s="110" t="s">
        <v>51</v>
      </c>
      <c r="B1" s="111"/>
      <c r="C1" s="111"/>
      <c r="D1" s="111"/>
      <c r="E1" s="111"/>
      <c r="F1" s="111"/>
      <c r="G1" s="111"/>
      <c r="H1" s="111"/>
      <c r="I1" s="111"/>
      <c r="J1" s="111"/>
      <c r="K1" s="111"/>
      <c r="L1" s="111"/>
      <c r="M1" s="111"/>
      <c r="N1" s="111"/>
      <c r="O1" s="111"/>
    </row>
    <row r="2" spans="1:15" ht="18" customHeight="1" x14ac:dyDescent="0.25">
      <c r="A2" s="110" t="s">
        <v>55</v>
      </c>
      <c r="B2" s="111"/>
      <c r="C2" s="111"/>
      <c r="D2" s="111"/>
      <c r="E2" s="111"/>
      <c r="F2" s="111"/>
      <c r="G2" s="111"/>
      <c r="H2" s="111"/>
      <c r="I2" s="111"/>
      <c r="J2" s="111"/>
      <c r="K2" s="111"/>
      <c r="L2" s="111"/>
      <c r="M2" s="111"/>
      <c r="N2" s="111"/>
      <c r="O2" s="111"/>
    </row>
    <row r="3" spans="1:15" ht="18" customHeight="1" x14ac:dyDescent="0.25">
      <c r="A3" s="110" t="s">
        <v>56</v>
      </c>
      <c r="B3" s="111"/>
      <c r="C3" s="111"/>
      <c r="D3" s="111"/>
      <c r="E3" s="111"/>
      <c r="F3" s="111"/>
      <c r="G3" s="111"/>
      <c r="H3" s="111"/>
      <c r="I3" s="111"/>
      <c r="J3" s="111"/>
      <c r="K3" s="111"/>
      <c r="L3" s="111"/>
      <c r="M3" s="111"/>
      <c r="N3" s="111"/>
      <c r="O3" s="111"/>
    </row>
    <row r="4" spans="1:15" ht="18" customHeight="1" x14ac:dyDescent="0.2">
      <c r="A4" s="112"/>
      <c r="B4" s="112"/>
      <c r="C4" s="112"/>
      <c r="D4" s="112"/>
      <c r="E4" s="112"/>
      <c r="F4" s="112"/>
      <c r="G4" s="112"/>
      <c r="H4" s="112"/>
      <c r="I4" s="112"/>
      <c r="J4" s="112"/>
      <c r="K4" s="112"/>
      <c r="L4" s="112"/>
      <c r="M4" s="112"/>
      <c r="N4" s="112"/>
      <c r="O4" s="19"/>
    </row>
    <row r="5" spans="1:15" ht="18" customHeight="1" x14ac:dyDescent="0.25">
      <c r="A5" s="76" t="s">
        <v>36</v>
      </c>
      <c r="B5" s="77"/>
      <c r="C5" s="77"/>
      <c r="D5" s="77"/>
      <c r="E5" s="77"/>
      <c r="F5" s="77"/>
      <c r="G5" s="77"/>
      <c r="H5" s="77"/>
      <c r="I5" s="77"/>
      <c r="J5" s="77"/>
      <c r="K5" s="77"/>
      <c r="L5" s="77"/>
      <c r="M5" s="77"/>
      <c r="N5" s="77"/>
      <c r="O5" s="117"/>
    </row>
    <row r="6" spans="1:15" ht="18" customHeight="1" thickBot="1" x14ac:dyDescent="0.25">
      <c r="A6" s="112"/>
      <c r="B6" s="112"/>
      <c r="C6" s="112"/>
      <c r="D6" s="112"/>
      <c r="E6" s="112"/>
      <c r="F6" s="112"/>
      <c r="G6" s="112"/>
      <c r="H6" s="112"/>
      <c r="I6" s="112"/>
      <c r="J6" s="112"/>
      <c r="K6" s="112"/>
      <c r="L6" s="112"/>
      <c r="M6" s="112"/>
      <c r="N6" s="112"/>
      <c r="O6" s="19"/>
    </row>
    <row r="7" spans="1:15" ht="18" customHeight="1" thickBot="1" x14ac:dyDescent="0.25">
      <c r="A7" s="78" t="s">
        <v>0</v>
      </c>
      <c r="B7" s="79"/>
      <c r="C7" s="61" t="s">
        <v>67</v>
      </c>
      <c r="D7" s="84" t="s">
        <v>73</v>
      </c>
      <c r="E7" s="113"/>
      <c r="F7" s="66" t="s">
        <v>76</v>
      </c>
      <c r="G7" s="114"/>
      <c r="H7" s="88"/>
      <c r="I7" s="61" t="s">
        <v>95</v>
      </c>
      <c r="J7" s="84" t="s">
        <v>80</v>
      </c>
      <c r="K7" s="113"/>
      <c r="L7" s="61" t="s">
        <v>85</v>
      </c>
      <c r="M7" s="61" t="s">
        <v>86</v>
      </c>
      <c r="N7" s="61" t="s">
        <v>87</v>
      </c>
      <c r="O7" s="61" t="s">
        <v>97</v>
      </c>
    </row>
    <row r="8" spans="1:15" s="2" customFormat="1" ht="91.5" customHeight="1" x14ac:dyDescent="0.25">
      <c r="A8" s="80"/>
      <c r="B8" s="81"/>
      <c r="C8" s="62"/>
      <c r="D8" s="84" t="s">
        <v>74</v>
      </c>
      <c r="E8" s="61" t="s">
        <v>75</v>
      </c>
      <c r="F8" s="61" t="s">
        <v>77</v>
      </c>
      <c r="G8" s="61" t="s">
        <v>78</v>
      </c>
      <c r="H8" s="61" t="s">
        <v>79</v>
      </c>
      <c r="I8" s="62"/>
      <c r="J8" s="84" t="s">
        <v>81</v>
      </c>
      <c r="K8" s="61" t="s">
        <v>83</v>
      </c>
      <c r="L8" s="62"/>
      <c r="M8" s="62"/>
      <c r="N8" s="62"/>
      <c r="O8" s="62"/>
    </row>
    <row r="9" spans="1:15" s="2" customFormat="1" ht="56.25" customHeight="1" thickBot="1" x14ac:dyDescent="0.3">
      <c r="A9" s="82"/>
      <c r="B9" s="83"/>
      <c r="C9" s="63"/>
      <c r="D9" s="115"/>
      <c r="E9" s="116"/>
      <c r="F9" s="116"/>
      <c r="G9" s="116"/>
      <c r="H9" s="116"/>
      <c r="I9" s="63"/>
      <c r="J9" s="115"/>
      <c r="K9" s="116"/>
      <c r="L9" s="63"/>
      <c r="M9" s="63"/>
      <c r="N9" s="63"/>
      <c r="O9" s="63"/>
    </row>
    <row r="10" spans="1:15" s="2" customFormat="1" ht="16.2" thickBot="1" x14ac:dyDescent="0.3">
      <c r="A10" s="66" t="s">
        <v>2</v>
      </c>
      <c r="B10" s="67"/>
      <c r="C10" s="30" t="s">
        <v>47</v>
      </c>
      <c r="D10" s="30" t="s">
        <v>68</v>
      </c>
      <c r="E10" s="30" t="s">
        <v>69</v>
      </c>
      <c r="F10" s="30" t="s">
        <v>70</v>
      </c>
      <c r="G10" s="30" t="s">
        <v>71</v>
      </c>
      <c r="H10" s="30" t="s">
        <v>72</v>
      </c>
      <c r="I10" s="30" t="s">
        <v>53</v>
      </c>
      <c r="J10" s="30" t="s">
        <v>82</v>
      </c>
      <c r="K10" s="30" t="s">
        <v>84</v>
      </c>
      <c r="L10" s="30" t="s">
        <v>38</v>
      </c>
      <c r="M10" s="30" t="s">
        <v>52</v>
      </c>
      <c r="N10" s="30" t="s">
        <v>54</v>
      </c>
      <c r="O10" s="30" t="s">
        <v>98</v>
      </c>
    </row>
    <row r="11" spans="1:15" s="2" customFormat="1" ht="16.2" thickBot="1" x14ac:dyDescent="0.3">
      <c r="A11" s="66" t="s">
        <v>3</v>
      </c>
      <c r="B11" s="67"/>
      <c r="C11" s="30">
        <v>1</v>
      </c>
      <c r="D11" s="30">
        <v>1</v>
      </c>
      <c r="E11" s="30">
        <v>1</v>
      </c>
      <c r="F11" s="30">
        <v>1</v>
      </c>
      <c r="G11" s="30">
        <v>1</v>
      </c>
      <c r="H11" s="30">
        <v>1</v>
      </c>
      <c r="I11" s="30">
        <v>1</v>
      </c>
      <c r="J11" s="30">
        <v>1</v>
      </c>
      <c r="K11" s="30">
        <v>1</v>
      </c>
      <c r="L11" s="30">
        <v>1</v>
      </c>
      <c r="M11" s="30">
        <v>1</v>
      </c>
      <c r="N11" s="30">
        <v>1</v>
      </c>
      <c r="O11" s="30">
        <v>1</v>
      </c>
    </row>
    <row r="12" spans="1:15" s="5" customFormat="1" ht="15.6" thickBot="1" x14ac:dyDescent="0.3">
      <c r="A12" s="23" t="s">
        <v>4</v>
      </c>
      <c r="B12" s="68" t="s">
        <v>5</v>
      </c>
      <c r="C12" s="27">
        <v>0</v>
      </c>
      <c r="D12" s="27">
        <v>0</v>
      </c>
      <c r="E12" s="27">
        <v>0</v>
      </c>
      <c r="F12" s="27">
        <v>0</v>
      </c>
      <c r="G12" s="27">
        <v>0</v>
      </c>
      <c r="H12" s="27">
        <v>0</v>
      </c>
      <c r="I12" s="27">
        <v>0</v>
      </c>
      <c r="J12" s="27">
        <v>0</v>
      </c>
      <c r="K12" s="27">
        <v>0</v>
      </c>
      <c r="L12" s="27">
        <v>0</v>
      </c>
      <c r="M12" s="27">
        <v>0</v>
      </c>
      <c r="N12" s="27">
        <v>0</v>
      </c>
      <c r="O12" s="27">
        <v>0</v>
      </c>
    </row>
    <row r="13" spans="1:15" s="5" customFormat="1" ht="16.8" thickBot="1" x14ac:dyDescent="0.3">
      <c r="A13" s="24" t="s">
        <v>43</v>
      </c>
      <c r="B13" s="69"/>
      <c r="C13" s="6"/>
      <c r="D13" s="6"/>
      <c r="E13" s="6"/>
      <c r="F13" s="6"/>
      <c r="G13" s="6"/>
      <c r="H13" s="6"/>
      <c r="I13" s="6"/>
      <c r="J13" s="6"/>
      <c r="K13" s="6"/>
      <c r="L13" s="6"/>
      <c r="M13" s="6"/>
      <c r="N13" s="6"/>
      <c r="O13" s="6"/>
    </row>
    <row r="14" spans="1:15" s="5" customFormat="1" ht="15.6" thickBot="1" x14ac:dyDescent="0.3">
      <c r="A14" s="31" t="s">
        <v>42</v>
      </c>
      <c r="B14" s="69"/>
      <c r="C14" s="27">
        <v>0</v>
      </c>
      <c r="D14" s="27">
        <v>0</v>
      </c>
      <c r="E14" s="27">
        <v>0</v>
      </c>
      <c r="F14" s="27">
        <v>0</v>
      </c>
      <c r="G14" s="27">
        <v>0</v>
      </c>
      <c r="H14" s="27">
        <v>0</v>
      </c>
      <c r="I14" s="27">
        <v>0</v>
      </c>
      <c r="J14" s="27">
        <v>0</v>
      </c>
      <c r="K14" s="27">
        <v>0</v>
      </c>
      <c r="L14" s="27">
        <v>0</v>
      </c>
      <c r="M14" s="27">
        <v>0</v>
      </c>
      <c r="N14" s="27">
        <v>0</v>
      </c>
      <c r="O14" s="27">
        <v>0</v>
      </c>
    </row>
    <row r="15" spans="1:15" s="5" customFormat="1" ht="15.6" thickBot="1" x14ac:dyDescent="0.3">
      <c r="A15" s="31" t="s">
        <v>42</v>
      </c>
      <c r="B15" s="69"/>
      <c r="C15" s="27">
        <v>0</v>
      </c>
      <c r="D15" s="27">
        <v>0</v>
      </c>
      <c r="E15" s="27">
        <v>0</v>
      </c>
      <c r="F15" s="27">
        <v>0</v>
      </c>
      <c r="G15" s="27">
        <v>0</v>
      </c>
      <c r="H15" s="27">
        <v>0</v>
      </c>
      <c r="I15" s="27">
        <v>0</v>
      </c>
      <c r="J15" s="27">
        <v>0</v>
      </c>
      <c r="K15" s="27">
        <v>0</v>
      </c>
      <c r="L15" s="27">
        <v>0</v>
      </c>
      <c r="M15" s="27">
        <v>0</v>
      </c>
      <c r="N15" s="27">
        <v>0</v>
      </c>
      <c r="O15" s="27">
        <v>0</v>
      </c>
    </row>
    <row r="16" spans="1:15" s="5" customFormat="1" ht="15.6" thickBot="1" x14ac:dyDescent="0.3">
      <c r="A16" s="31" t="s">
        <v>42</v>
      </c>
      <c r="B16" s="69"/>
      <c r="C16" s="27">
        <v>0</v>
      </c>
      <c r="D16" s="27">
        <v>0</v>
      </c>
      <c r="E16" s="27">
        <v>0</v>
      </c>
      <c r="F16" s="27">
        <v>0</v>
      </c>
      <c r="G16" s="27">
        <v>0</v>
      </c>
      <c r="H16" s="27">
        <v>0</v>
      </c>
      <c r="I16" s="27">
        <v>0</v>
      </c>
      <c r="J16" s="27">
        <v>0</v>
      </c>
      <c r="K16" s="27">
        <v>0</v>
      </c>
      <c r="L16" s="27">
        <v>0</v>
      </c>
      <c r="M16" s="27">
        <v>0</v>
      </c>
      <c r="N16" s="27">
        <v>0</v>
      </c>
      <c r="O16" s="27">
        <v>0</v>
      </c>
    </row>
    <row r="17" spans="1:15" s="5" customFormat="1" ht="15.6" thickBot="1" x14ac:dyDescent="0.3">
      <c r="A17" s="32" t="s">
        <v>6</v>
      </c>
      <c r="B17" s="69"/>
      <c r="C17" s="27">
        <v>0</v>
      </c>
      <c r="D17" s="27">
        <v>0</v>
      </c>
      <c r="E17" s="27">
        <v>0</v>
      </c>
      <c r="F17" s="27">
        <v>0</v>
      </c>
      <c r="G17" s="27">
        <v>0</v>
      </c>
      <c r="H17" s="27">
        <v>0</v>
      </c>
      <c r="I17" s="27">
        <v>0</v>
      </c>
      <c r="J17" s="27">
        <v>0</v>
      </c>
      <c r="K17" s="27">
        <v>0</v>
      </c>
      <c r="L17" s="27">
        <v>0</v>
      </c>
      <c r="M17" s="27">
        <v>0</v>
      </c>
      <c r="N17" s="27">
        <v>0</v>
      </c>
      <c r="O17" s="27">
        <v>0</v>
      </c>
    </row>
    <row r="18" spans="1:15" s="5" customFormat="1" ht="16.8" thickBot="1" x14ac:dyDescent="0.3">
      <c r="A18" s="24" t="s">
        <v>44</v>
      </c>
      <c r="B18" s="69"/>
      <c r="C18" s="6"/>
      <c r="D18" s="6"/>
      <c r="E18" s="6"/>
      <c r="F18" s="6"/>
      <c r="G18" s="6"/>
      <c r="H18" s="6"/>
      <c r="I18" s="6"/>
      <c r="J18" s="6"/>
      <c r="K18" s="6"/>
      <c r="L18" s="6"/>
      <c r="M18" s="6"/>
      <c r="N18" s="6"/>
      <c r="O18" s="6"/>
    </row>
    <row r="19" spans="1:15" s="5" customFormat="1" ht="15.6" thickBot="1" x14ac:dyDescent="0.3">
      <c r="A19" s="25" t="s">
        <v>33</v>
      </c>
      <c r="B19" s="69"/>
      <c r="C19" s="27">
        <v>0</v>
      </c>
      <c r="D19" s="27">
        <v>0</v>
      </c>
      <c r="E19" s="27">
        <v>0</v>
      </c>
      <c r="F19" s="27">
        <v>0</v>
      </c>
      <c r="G19" s="27">
        <v>0</v>
      </c>
      <c r="H19" s="27">
        <v>0</v>
      </c>
      <c r="I19" s="27">
        <v>0</v>
      </c>
      <c r="J19" s="27">
        <v>0</v>
      </c>
      <c r="K19" s="27">
        <v>0</v>
      </c>
      <c r="L19" s="27">
        <v>0</v>
      </c>
      <c r="M19" s="27">
        <v>0</v>
      </c>
      <c r="N19" s="27">
        <v>0</v>
      </c>
      <c r="O19" s="27">
        <v>0</v>
      </c>
    </row>
    <row r="20" spans="1:15" s="5" customFormat="1" ht="16.5" customHeight="1" thickBot="1" x14ac:dyDescent="0.3">
      <c r="A20" s="26" t="s">
        <v>7</v>
      </c>
      <c r="B20" s="69"/>
      <c r="C20" s="27">
        <v>0</v>
      </c>
      <c r="D20" s="27">
        <v>0</v>
      </c>
      <c r="E20" s="27">
        <v>0</v>
      </c>
      <c r="F20" s="27">
        <v>0</v>
      </c>
      <c r="G20" s="27">
        <v>0</v>
      </c>
      <c r="H20" s="27">
        <v>0</v>
      </c>
      <c r="I20" s="27">
        <v>0</v>
      </c>
      <c r="J20" s="27">
        <v>0</v>
      </c>
      <c r="K20" s="27">
        <v>0</v>
      </c>
      <c r="L20" s="27">
        <v>0</v>
      </c>
      <c r="M20" s="27">
        <v>0</v>
      </c>
      <c r="N20" s="27">
        <v>0</v>
      </c>
      <c r="O20" s="27">
        <v>0</v>
      </c>
    </row>
    <row r="21" spans="1:15" s="5" customFormat="1" ht="16.5" customHeight="1" thickBot="1" x14ac:dyDescent="0.3">
      <c r="A21" s="26" t="s">
        <v>8</v>
      </c>
      <c r="B21" s="69"/>
      <c r="C21" s="27">
        <v>0</v>
      </c>
      <c r="D21" s="27">
        <v>0</v>
      </c>
      <c r="E21" s="27">
        <v>0</v>
      </c>
      <c r="F21" s="27">
        <v>0</v>
      </c>
      <c r="G21" s="27">
        <v>0</v>
      </c>
      <c r="H21" s="27">
        <v>0</v>
      </c>
      <c r="I21" s="27">
        <v>0</v>
      </c>
      <c r="J21" s="27">
        <v>0</v>
      </c>
      <c r="K21" s="27">
        <v>0</v>
      </c>
      <c r="L21" s="27">
        <v>0</v>
      </c>
      <c r="M21" s="27">
        <v>0</v>
      </c>
      <c r="N21" s="27">
        <v>0</v>
      </c>
      <c r="O21" s="27">
        <v>0</v>
      </c>
    </row>
    <row r="22" spans="1:15" s="5" customFormat="1" ht="16.5" customHeight="1" thickBot="1" x14ac:dyDescent="0.3">
      <c r="A22" s="32" t="s">
        <v>9</v>
      </c>
      <c r="B22" s="69"/>
      <c r="C22" s="27">
        <v>0</v>
      </c>
      <c r="D22" s="27">
        <v>0</v>
      </c>
      <c r="E22" s="27">
        <v>0</v>
      </c>
      <c r="F22" s="27">
        <v>0</v>
      </c>
      <c r="G22" s="27">
        <v>0</v>
      </c>
      <c r="H22" s="27">
        <v>0</v>
      </c>
      <c r="I22" s="27">
        <v>0</v>
      </c>
      <c r="J22" s="27">
        <v>0</v>
      </c>
      <c r="K22" s="27">
        <v>0</v>
      </c>
      <c r="L22" s="27">
        <v>0</v>
      </c>
      <c r="M22" s="27">
        <v>0</v>
      </c>
      <c r="N22" s="27">
        <v>0</v>
      </c>
      <c r="O22" s="27">
        <v>0</v>
      </c>
    </row>
    <row r="23" spans="1:15" s="5" customFormat="1" ht="16.5" customHeight="1" thickBot="1" x14ac:dyDescent="0.3">
      <c r="A23" s="26" t="s">
        <v>30</v>
      </c>
      <c r="B23" s="69"/>
      <c r="C23" s="27">
        <v>0</v>
      </c>
      <c r="D23" s="27">
        <v>0</v>
      </c>
      <c r="E23" s="27">
        <v>0</v>
      </c>
      <c r="F23" s="27">
        <v>0</v>
      </c>
      <c r="G23" s="27">
        <v>0</v>
      </c>
      <c r="H23" s="27">
        <v>0</v>
      </c>
      <c r="I23" s="27">
        <v>0</v>
      </c>
      <c r="J23" s="27">
        <v>0</v>
      </c>
      <c r="K23" s="27">
        <v>0</v>
      </c>
      <c r="L23" s="27">
        <v>0</v>
      </c>
      <c r="M23" s="27">
        <v>0</v>
      </c>
      <c r="N23" s="27">
        <v>0</v>
      </c>
      <c r="O23" s="27">
        <v>0</v>
      </c>
    </row>
    <row r="24" spans="1:15" s="5" customFormat="1" ht="16.5" customHeight="1" thickBot="1" x14ac:dyDescent="0.3">
      <c r="A24" s="25" t="s">
        <v>10</v>
      </c>
      <c r="B24" s="69"/>
      <c r="C24" s="27">
        <v>0</v>
      </c>
      <c r="D24" s="27">
        <v>0</v>
      </c>
      <c r="E24" s="27">
        <v>0</v>
      </c>
      <c r="F24" s="27">
        <v>0</v>
      </c>
      <c r="G24" s="27">
        <v>0</v>
      </c>
      <c r="H24" s="27">
        <v>0</v>
      </c>
      <c r="I24" s="27">
        <v>0</v>
      </c>
      <c r="J24" s="27">
        <v>0</v>
      </c>
      <c r="K24" s="27">
        <v>0</v>
      </c>
      <c r="L24" s="27">
        <v>0</v>
      </c>
      <c r="M24" s="27">
        <v>0</v>
      </c>
      <c r="N24" s="27">
        <v>0</v>
      </c>
      <c r="O24" s="27">
        <v>0</v>
      </c>
    </row>
    <row r="25" spans="1:15" s="5" customFormat="1" ht="16.5" customHeight="1" thickBot="1" x14ac:dyDescent="0.3">
      <c r="A25" s="25" t="s">
        <v>11</v>
      </c>
      <c r="B25" s="69"/>
      <c r="C25" s="27">
        <v>0</v>
      </c>
      <c r="D25" s="27">
        <v>0</v>
      </c>
      <c r="E25" s="27">
        <v>0</v>
      </c>
      <c r="F25" s="27">
        <v>0</v>
      </c>
      <c r="G25" s="27">
        <v>0</v>
      </c>
      <c r="H25" s="27">
        <v>0</v>
      </c>
      <c r="I25" s="27">
        <v>0</v>
      </c>
      <c r="J25" s="27">
        <v>0</v>
      </c>
      <c r="K25" s="27">
        <v>0</v>
      </c>
      <c r="L25" s="27">
        <v>0</v>
      </c>
      <c r="M25" s="27">
        <v>0</v>
      </c>
      <c r="N25" s="27">
        <v>0</v>
      </c>
      <c r="O25" s="27">
        <v>0</v>
      </c>
    </row>
    <row r="26" spans="1:15" s="5" customFormat="1" ht="16.5" customHeight="1" thickBot="1" x14ac:dyDescent="0.3">
      <c r="A26" s="25" t="s">
        <v>32</v>
      </c>
      <c r="B26" s="69"/>
      <c r="C26" s="27">
        <v>0</v>
      </c>
      <c r="D26" s="27">
        <v>0</v>
      </c>
      <c r="E26" s="27">
        <v>0</v>
      </c>
      <c r="F26" s="27">
        <v>0</v>
      </c>
      <c r="G26" s="27">
        <v>0</v>
      </c>
      <c r="H26" s="27">
        <v>0</v>
      </c>
      <c r="I26" s="27">
        <v>0</v>
      </c>
      <c r="J26" s="27">
        <v>0</v>
      </c>
      <c r="K26" s="27">
        <v>0</v>
      </c>
      <c r="L26" s="27">
        <v>0</v>
      </c>
      <c r="M26" s="27">
        <v>0</v>
      </c>
      <c r="N26" s="27">
        <v>0</v>
      </c>
      <c r="O26" s="27">
        <v>0</v>
      </c>
    </row>
    <row r="27" spans="1:15" s="5" customFormat="1" ht="16.5" customHeight="1" thickBot="1" x14ac:dyDescent="0.3">
      <c r="A27" s="25" t="s">
        <v>34</v>
      </c>
      <c r="B27" s="69"/>
      <c r="C27" s="27">
        <v>0</v>
      </c>
      <c r="D27" s="27">
        <v>0</v>
      </c>
      <c r="E27" s="27">
        <v>0</v>
      </c>
      <c r="F27" s="27">
        <v>0</v>
      </c>
      <c r="G27" s="27">
        <v>0</v>
      </c>
      <c r="H27" s="27">
        <v>0</v>
      </c>
      <c r="I27" s="27">
        <v>0</v>
      </c>
      <c r="J27" s="27">
        <v>0</v>
      </c>
      <c r="K27" s="27">
        <v>0</v>
      </c>
      <c r="L27" s="27">
        <v>0</v>
      </c>
      <c r="M27" s="27">
        <v>0</v>
      </c>
      <c r="N27" s="27">
        <v>0</v>
      </c>
      <c r="O27" s="27">
        <v>0</v>
      </c>
    </row>
    <row r="28" spans="1:15" s="5" customFormat="1" ht="16.5" customHeight="1" thickBot="1" x14ac:dyDescent="0.3">
      <c r="A28" s="25" t="s">
        <v>35</v>
      </c>
      <c r="B28" s="69"/>
      <c r="C28" s="27">
        <v>0</v>
      </c>
      <c r="D28" s="27">
        <v>0</v>
      </c>
      <c r="E28" s="27">
        <v>0</v>
      </c>
      <c r="F28" s="27">
        <v>0</v>
      </c>
      <c r="G28" s="27">
        <v>0</v>
      </c>
      <c r="H28" s="27">
        <v>0</v>
      </c>
      <c r="I28" s="27">
        <v>0</v>
      </c>
      <c r="J28" s="27">
        <v>0</v>
      </c>
      <c r="K28" s="27">
        <v>0</v>
      </c>
      <c r="L28" s="27">
        <v>0</v>
      </c>
      <c r="M28" s="27">
        <v>0</v>
      </c>
      <c r="N28" s="27">
        <v>0</v>
      </c>
      <c r="O28" s="27">
        <v>0</v>
      </c>
    </row>
    <row r="29" spans="1:15" s="5" customFormat="1" ht="16.5" customHeight="1" thickBot="1" x14ac:dyDescent="0.3">
      <c r="A29" s="31" t="s">
        <v>12</v>
      </c>
      <c r="B29" s="69"/>
      <c r="C29" s="27">
        <v>0</v>
      </c>
      <c r="D29" s="27">
        <v>0</v>
      </c>
      <c r="E29" s="27">
        <v>0</v>
      </c>
      <c r="F29" s="27">
        <v>0</v>
      </c>
      <c r="G29" s="27">
        <v>0</v>
      </c>
      <c r="H29" s="27">
        <v>0</v>
      </c>
      <c r="I29" s="27">
        <v>0</v>
      </c>
      <c r="J29" s="27">
        <v>0</v>
      </c>
      <c r="K29" s="27">
        <v>0</v>
      </c>
      <c r="L29" s="27">
        <v>0</v>
      </c>
      <c r="M29" s="27">
        <v>0</v>
      </c>
      <c r="N29" s="27">
        <v>0</v>
      </c>
      <c r="O29" s="27">
        <v>0</v>
      </c>
    </row>
    <row r="30" spans="1:15" s="5" customFormat="1" ht="16.5" customHeight="1" thickBot="1" x14ac:dyDescent="0.3">
      <c r="A30" s="31" t="s">
        <v>12</v>
      </c>
      <c r="B30" s="69"/>
      <c r="C30" s="27">
        <v>0</v>
      </c>
      <c r="D30" s="27">
        <v>0</v>
      </c>
      <c r="E30" s="27">
        <v>0</v>
      </c>
      <c r="F30" s="27">
        <v>0</v>
      </c>
      <c r="G30" s="27">
        <v>0</v>
      </c>
      <c r="H30" s="27">
        <v>0</v>
      </c>
      <c r="I30" s="27">
        <v>0</v>
      </c>
      <c r="J30" s="27">
        <v>0</v>
      </c>
      <c r="K30" s="27">
        <v>0</v>
      </c>
      <c r="L30" s="27">
        <v>0</v>
      </c>
      <c r="M30" s="27">
        <v>0</v>
      </c>
      <c r="N30" s="27">
        <v>0</v>
      </c>
      <c r="O30" s="27">
        <v>0</v>
      </c>
    </row>
    <row r="31" spans="1:15" s="5" customFormat="1" ht="16.5" customHeight="1" thickBot="1" x14ac:dyDescent="0.3">
      <c r="A31" s="31" t="s">
        <v>12</v>
      </c>
      <c r="B31" s="69"/>
      <c r="C31" s="27">
        <v>0</v>
      </c>
      <c r="D31" s="27">
        <v>0</v>
      </c>
      <c r="E31" s="27">
        <v>0</v>
      </c>
      <c r="F31" s="27">
        <v>0</v>
      </c>
      <c r="G31" s="27">
        <v>0</v>
      </c>
      <c r="H31" s="27">
        <v>0</v>
      </c>
      <c r="I31" s="27">
        <v>0</v>
      </c>
      <c r="J31" s="27">
        <v>0</v>
      </c>
      <c r="K31" s="27">
        <v>0</v>
      </c>
      <c r="L31" s="27">
        <v>0</v>
      </c>
      <c r="M31" s="27">
        <v>0</v>
      </c>
      <c r="N31" s="27">
        <v>0</v>
      </c>
      <c r="O31" s="27">
        <v>0</v>
      </c>
    </row>
    <row r="32" spans="1:15" s="5" customFormat="1" ht="16.5" customHeight="1" thickBot="1" x14ac:dyDescent="0.3">
      <c r="A32" s="31" t="s">
        <v>12</v>
      </c>
      <c r="B32" s="69"/>
      <c r="C32" s="27">
        <v>0</v>
      </c>
      <c r="D32" s="27">
        <v>0</v>
      </c>
      <c r="E32" s="27">
        <v>0</v>
      </c>
      <c r="F32" s="27">
        <v>0</v>
      </c>
      <c r="G32" s="27">
        <v>0</v>
      </c>
      <c r="H32" s="27">
        <v>0</v>
      </c>
      <c r="I32" s="27">
        <v>0</v>
      </c>
      <c r="J32" s="27">
        <v>0</v>
      </c>
      <c r="K32" s="27">
        <v>0</v>
      </c>
      <c r="L32" s="27">
        <v>0</v>
      </c>
      <c r="M32" s="27">
        <v>0</v>
      </c>
      <c r="N32" s="27">
        <v>0</v>
      </c>
      <c r="O32" s="27">
        <v>0</v>
      </c>
    </row>
    <row r="33" spans="1:15" s="5" customFormat="1" ht="16.5" customHeight="1" thickBot="1" x14ac:dyDescent="0.3">
      <c r="A33" s="33" t="s">
        <v>12</v>
      </c>
      <c r="B33" s="70"/>
      <c r="C33" s="27">
        <v>0</v>
      </c>
      <c r="D33" s="27">
        <v>0</v>
      </c>
      <c r="E33" s="27">
        <v>0</v>
      </c>
      <c r="F33" s="27">
        <v>0</v>
      </c>
      <c r="G33" s="27">
        <v>0</v>
      </c>
      <c r="H33" s="27">
        <v>0</v>
      </c>
      <c r="I33" s="27">
        <v>0</v>
      </c>
      <c r="J33" s="27">
        <v>0</v>
      </c>
      <c r="K33" s="27">
        <v>0</v>
      </c>
      <c r="L33" s="27">
        <v>0</v>
      </c>
      <c r="M33" s="27">
        <v>0</v>
      </c>
      <c r="N33" s="27">
        <v>0</v>
      </c>
      <c r="O33" s="27">
        <v>0</v>
      </c>
    </row>
    <row r="34" spans="1:15" s="5" customFormat="1" ht="18" thickBot="1" x14ac:dyDescent="0.35">
      <c r="A34" s="104" t="s">
        <v>13</v>
      </c>
      <c r="B34" s="105"/>
      <c r="C34" s="106">
        <f t="shared" ref="C34:D34" si="0">SUM(C12:C33)</f>
        <v>0</v>
      </c>
      <c r="D34" s="106">
        <f t="shared" si="0"/>
        <v>0</v>
      </c>
      <c r="E34" s="106">
        <f t="shared" ref="E34:M34" si="1">SUM(E12:E33)</f>
        <v>0</v>
      </c>
      <c r="F34" s="106">
        <f t="shared" ref="F34:K34" si="2">SUM(F12:F33)</f>
        <v>0</v>
      </c>
      <c r="G34" s="106">
        <f t="shared" si="2"/>
        <v>0</v>
      </c>
      <c r="H34" s="106">
        <f t="shared" si="2"/>
        <v>0</v>
      </c>
      <c r="I34" s="106">
        <f t="shared" si="2"/>
        <v>0</v>
      </c>
      <c r="J34" s="106">
        <f t="shared" si="2"/>
        <v>0</v>
      </c>
      <c r="K34" s="106">
        <f t="shared" si="2"/>
        <v>0</v>
      </c>
      <c r="L34" s="106">
        <f t="shared" ref="L34" si="3">SUM(L12:L33)</f>
        <v>0</v>
      </c>
      <c r="M34" s="106">
        <f t="shared" si="1"/>
        <v>0</v>
      </c>
      <c r="N34" s="106">
        <f t="shared" ref="N34:O34" si="4">SUM(N12:N33)</f>
        <v>0</v>
      </c>
      <c r="O34" s="106">
        <f t="shared" si="4"/>
        <v>0</v>
      </c>
    </row>
    <row r="35" spans="1:15" s="5" customFormat="1" ht="18" thickBot="1" x14ac:dyDescent="0.35">
      <c r="A35" s="107" t="s">
        <v>14</v>
      </c>
      <c r="B35" s="108"/>
      <c r="C35" s="106">
        <f>C34*C11</f>
        <v>0</v>
      </c>
      <c r="D35" s="106">
        <f>D34*D11</f>
        <v>0</v>
      </c>
      <c r="E35" s="106">
        <f t="shared" ref="E35:M35" si="5">E34*E11</f>
        <v>0</v>
      </c>
      <c r="F35" s="106">
        <f t="shared" ref="F35" si="6">F34*F11</f>
        <v>0</v>
      </c>
      <c r="G35" s="106">
        <f t="shared" ref="G35" si="7">G34*G11</f>
        <v>0</v>
      </c>
      <c r="H35" s="106">
        <f t="shared" ref="H35:I35" si="8">H34*H11</f>
        <v>0</v>
      </c>
      <c r="I35" s="106">
        <f t="shared" si="8"/>
        <v>0</v>
      </c>
      <c r="J35" s="106">
        <f>J34*J11</f>
        <v>0</v>
      </c>
      <c r="K35" s="106">
        <f t="shared" ref="K35:L35" si="9">K34*K11</f>
        <v>0</v>
      </c>
      <c r="L35" s="106">
        <f t="shared" si="9"/>
        <v>0</v>
      </c>
      <c r="M35" s="106">
        <f t="shared" si="5"/>
        <v>0</v>
      </c>
      <c r="N35" s="106">
        <f>N34*N11</f>
        <v>0</v>
      </c>
      <c r="O35" s="106">
        <f>O34*O11</f>
        <v>0</v>
      </c>
    </row>
    <row r="36" spans="1:15" s="5" customFormat="1" ht="15.6" x14ac:dyDescent="0.3">
      <c r="A36" s="34"/>
      <c r="B36" s="34"/>
      <c r="C36" s="34"/>
      <c r="D36" s="34"/>
      <c r="E36" s="34"/>
      <c r="F36" s="34"/>
      <c r="G36" s="34"/>
      <c r="H36" s="34"/>
      <c r="I36" s="34"/>
      <c r="J36" s="34"/>
      <c r="K36" s="34"/>
      <c r="L36" s="34"/>
      <c r="M36" s="34"/>
      <c r="N36" s="34"/>
      <c r="O36" s="109"/>
    </row>
    <row r="37" spans="1:15" s="5" customFormat="1" ht="16.5" customHeight="1" thickBot="1" x14ac:dyDescent="0.35">
      <c r="A37" s="34"/>
      <c r="B37" s="34"/>
      <c r="C37" s="34"/>
      <c r="D37" s="34"/>
      <c r="E37" s="34"/>
      <c r="F37" s="34"/>
      <c r="G37" s="34"/>
      <c r="H37" s="34"/>
      <c r="I37" s="34"/>
      <c r="J37" s="34"/>
      <c r="K37" s="34"/>
      <c r="L37" s="34"/>
      <c r="M37" s="34"/>
      <c r="N37" s="34"/>
      <c r="O37" s="109"/>
    </row>
    <row r="38" spans="1:15" s="5" customFormat="1" ht="16.5" customHeight="1" x14ac:dyDescent="0.3">
      <c r="A38" s="34"/>
      <c r="B38" s="34"/>
      <c r="C38" s="58" t="s">
        <v>94</v>
      </c>
      <c r="D38" s="96"/>
      <c r="E38" s="96"/>
      <c r="F38" s="97"/>
      <c r="G38" s="34"/>
      <c r="H38" s="34"/>
      <c r="I38" s="58" t="s">
        <v>96</v>
      </c>
      <c r="J38" s="96"/>
      <c r="K38" s="96"/>
      <c r="L38" s="97"/>
      <c r="M38" s="34"/>
      <c r="N38" s="34"/>
      <c r="O38" s="109"/>
    </row>
    <row r="39" spans="1:15" s="5" customFormat="1" ht="16.5" customHeight="1" x14ac:dyDescent="0.3">
      <c r="A39" s="34"/>
      <c r="B39" s="34"/>
      <c r="C39" s="98"/>
      <c r="D39" s="99"/>
      <c r="E39" s="99"/>
      <c r="F39" s="100"/>
      <c r="G39" s="34"/>
      <c r="H39" s="34"/>
      <c r="I39" s="98"/>
      <c r="J39" s="99"/>
      <c r="K39" s="99"/>
      <c r="L39" s="100"/>
      <c r="M39" s="34"/>
      <c r="N39" s="34"/>
      <c r="O39" s="109"/>
    </row>
    <row r="40" spans="1:15" s="5" customFormat="1" ht="16.5" customHeight="1" x14ac:dyDescent="0.3">
      <c r="A40" s="34"/>
      <c r="B40" s="34"/>
      <c r="C40" s="98"/>
      <c r="D40" s="99"/>
      <c r="E40" s="99"/>
      <c r="F40" s="100"/>
      <c r="G40" s="34"/>
      <c r="H40" s="34"/>
      <c r="I40" s="98"/>
      <c r="J40" s="99"/>
      <c r="K40" s="99"/>
      <c r="L40" s="100"/>
      <c r="M40" s="34"/>
      <c r="N40" s="34"/>
      <c r="O40" s="109"/>
    </row>
    <row r="41" spans="1:15" s="5" customFormat="1" ht="16.5" customHeight="1" thickBot="1" x14ac:dyDescent="0.35">
      <c r="A41" s="34"/>
      <c r="B41" s="34"/>
      <c r="C41" s="101"/>
      <c r="D41" s="102"/>
      <c r="E41" s="102"/>
      <c r="F41" s="103"/>
      <c r="G41" s="34"/>
      <c r="H41" s="34"/>
      <c r="I41" s="101"/>
      <c r="J41" s="102"/>
      <c r="K41" s="102"/>
      <c r="L41" s="103"/>
      <c r="M41" s="34"/>
      <c r="N41" s="34"/>
      <c r="O41" s="109"/>
    </row>
    <row r="42" spans="1:15" s="5" customFormat="1" ht="16.5" customHeight="1" x14ac:dyDescent="0.3">
      <c r="A42" s="34"/>
      <c r="B42" s="34"/>
      <c r="C42" s="57" t="s">
        <v>92</v>
      </c>
      <c r="D42" s="90"/>
      <c r="E42" s="91"/>
      <c r="F42" s="85">
        <v>0</v>
      </c>
      <c r="G42" s="34"/>
      <c r="H42" s="34"/>
      <c r="I42" s="57" t="s">
        <v>92</v>
      </c>
      <c r="J42" s="90"/>
      <c r="K42" s="91"/>
      <c r="L42" s="85">
        <v>0</v>
      </c>
      <c r="M42" s="34"/>
      <c r="N42" s="34"/>
      <c r="O42" s="109"/>
    </row>
    <row r="43" spans="1:15" s="5" customFormat="1" ht="16.5" customHeight="1" thickBot="1" x14ac:dyDescent="0.35">
      <c r="A43" s="34"/>
      <c r="B43" s="34"/>
      <c r="C43" s="93"/>
      <c r="D43" s="93"/>
      <c r="E43" s="94"/>
      <c r="F43" s="86"/>
      <c r="G43" s="34"/>
      <c r="H43" s="34"/>
      <c r="I43" s="93"/>
      <c r="J43" s="93"/>
      <c r="K43" s="94"/>
      <c r="L43" s="86"/>
      <c r="M43" s="34"/>
      <c r="N43" s="34"/>
      <c r="O43" s="109"/>
    </row>
    <row r="44" spans="1:15" s="5" customFormat="1" ht="15.6" x14ac:dyDescent="0.3">
      <c r="A44" s="34"/>
      <c r="B44" s="34"/>
      <c r="C44" s="34"/>
      <c r="D44" s="34"/>
      <c r="E44" s="34"/>
      <c r="F44" s="34"/>
      <c r="G44" s="34"/>
      <c r="H44" s="34"/>
      <c r="I44" s="34"/>
      <c r="J44" s="34"/>
      <c r="K44" s="34"/>
      <c r="L44" s="34"/>
      <c r="M44" s="34"/>
      <c r="N44" s="34"/>
      <c r="O44" s="109"/>
    </row>
    <row r="45" spans="1:15" s="11" customFormat="1" ht="12" customHeight="1" x14ac:dyDescent="0.25">
      <c r="A45" s="13"/>
      <c r="B45" s="13"/>
      <c r="C45" s="13"/>
      <c r="D45" s="13"/>
      <c r="E45" s="13"/>
      <c r="F45" s="13"/>
      <c r="G45" s="13"/>
      <c r="H45" s="13"/>
      <c r="I45" s="13"/>
      <c r="J45" s="13"/>
      <c r="K45" s="13"/>
      <c r="L45" s="13"/>
      <c r="M45" s="13"/>
      <c r="N45" s="13"/>
      <c r="O45" s="13"/>
    </row>
    <row r="46" spans="1:15" ht="12.75" customHeight="1" x14ac:dyDescent="0.2">
      <c r="A46" s="19"/>
      <c r="B46" s="19"/>
      <c r="C46" s="19"/>
      <c r="D46" s="19"/>
      <c r="E46" s="19"/>
      <c r="F46" s="19"/>
      <c r="G46" s="19"/>
      <c r="H46" s="19"/>
      <c r="I46" s="19"/>
      <c r="J46" s="19"/>
      <c r="K46" s="19"/>
      <c r="L46" s="19"/>
      <c r="M46" s="19"/>
      <c r="N46" s="19"/>
      <c r="O46" s="19"/>
    </row>
    <row r="47" spans="1:15" ht="12" customHeight="1" x14ac:dyDescent="0.2">
      <c r="A47" s="14" t="s">
        <v>28</v>
      </c>
      <c r="B47" s="19"/>
      <c r="C47" s="19"/>
      <c r="D47" s="19"/>
      <c r="E47" s="19"/>
      <c r="F47" s="19"/>
      <c r="G47" s="19"/>
      <c r="H47" s="19"/>
      <c r="I47" s="19"/>
      <c r="J47" s="19"/>
      <c r="K47" s="19"/>
      <c r="L47" s="19"/>
      <c r="M47" s="19"/>
      <c r="N47" s="19"/>
      <c r="O47" s="19"/>
    </row>
    <row r="48" spans="1:15" ht="12" customHeight="1" x14ac:dyDescent="0.2">
      <c r="A48" s="13" t="s">
        <v>29</v>
      </c>
      <c r="B48" s="20"/>
      <c r="C48" s="20"/>
      <c r="D48" s="20"/>
      <c r="E48" s="20"/>
      <c r="F48" s="20"/>
      <c r="G48" s="20"/>
      <c r="H48" s="20"/>
      <c r="I48" s="20"/>
      <c r="J48" s="20"/>
      <c r="K48" s="20"/>
      <c r="L48" s="20"/>
      <c r="M48" s="20"/>
      <c r="N48" s="20"/>
      <c r="O48" s="19"/>
    </row>
    <row r="49" spans="1:15" ht="12" customHeight="1" x14ac:dyDescent="0.2">
      <c r="A49" s="19"/>
      <c r="B49" s="19"/>
      <c r="C49" s="19"/>
      <c r="D49" s="19"/>
      <c r="E49" s="19"/>
      <c r="F49" s="19"/>
      <c r="G49" s="19"/>
      <c r="H49" s="19"/>
      <c r="I49" s="19"/>
      <c r="J49" s="19"/>
      <c r="K49" s="19"/>
      <c r="L49" s="19"/>
      <c r="M49" s="19"/>
      <c r="N49" s="19"/>
      <c r="O49" s="19"/>
    </row>
    <row r="50" spans="1:15" ht="15.6" x14ac:dyDescent="0.3">
      <c r="A50" s="28" t="s">
        <v>45</v>
      </c>
      <c r="B50" s="29"/>
      <c r="C50" s="29"/>
      <c r="D50" s="29"/>
      <c r="E50" s="29"/>
      <c r="F50" s="29"/>
      <c r="G50" s="46"/>
      <c r="H50" s="46"/>
      <c r="I50" s="46"/>
      <c r="J50" s="46"/>
      <c r="K50" s="46"/>
      <c r="L50" s="46"/>
      <c r="M50" s="46"/>
      <c r="N50" s="46"/>
      <c r="O50" s="19"/>
    </row>
    <row r="51" spans="1:15" ht="12" customHeight="1" x14ac:dyDescent="0.2">
      <c r="A51" s="19"/>
      <c r="B51" s="19"/>
      <c r="C51" s="19"/>
      <c r="D51" s="19"/>
      <c r="E51" s="19"/>
      <c r="F51" s="19"/>
      <c r="G51" s="19"/>
      <c r="H51" s="19"/>
      <c r="I51" s="19"/>
      <c r="J51" s="19"/>
      <c r="K51" s="19"/>
      <c r="L51" s="19"/>
      <c r="M51" s="19"/>
      <c r="N51" s="19"/>
      <c r="O51" s="19"/>
    </row>
  </sheetData>
  <sheetProtection algorithmName="SHA-512" hashValue="CgeeK1vGgQHOdoAQqSpJTuPXD4bWPZzci+3q/ZY8g3xaDUwh8vW+J8+RtpoPARNxFKTbO2pMwyJToYxTEC7mTQ==" saltValue="WEETXQrJriS1zFWE//P3hA==" spinCount="100000" sheet="1" selectLockedCells="1"/>
  <mergeCells count="32">
    <mergeCell ref="M7:M9"/>
    <mergeCell ref="G8:G9"/>
    <mergeCell ref="H8:H9"/>
    <mergeCell ref="J7:K7"/>
    <mergeCell ref="J8:J9"/>
    <mergeCell ref="K8:K9"/>
    <mergeCell ref="A11:B11"/>
    <mergeCell ref="B12:B33"/>
    <mergeCell ref="A34:B34"/>
    <mergeCell ref="A35:B35"/>
    <mergeCell ref="L7:L9"/>
    <mergeCell ref="E8:E9"/>
    <mergeCell ref="F7:H7"/>
    <mergeCell ref="F8:F9"/>
    <mergeCell ref="I7:I9"/>
    <mergeCell ref="A10:B10"/>
    <mergeCell ref="I38:L41"/>
    <mergeCell ref="I42:K43"/>
    <mergeCell ref="L42:L43"/>
    <mergeCell ref="O7:O9"/>
    <mergeCell ref="A1:O1"/>
    <mergeCell ref="A2:O2"/>
    <mergeCell ref="A3:O3"/>
    <mergeCell ref="A5:O5"/>
    <mergeCell ref="C38:F41"/>
    <mergeCell ref="C42:E43"/>
    <mergeCell ref="F42:F43"/>
    <mergeCell ref="A7:B9"/>
    <mergeCell ref="C7:C9"/>
    <mergeCell ref="N7:N9"/>
    <mergeCell ref="D7:E7"/>
    <mergeCell ref="D8:D9"/>
  </mergeCells>
  <printOptions horizontalCentered="1"/>
  <pageMargins left="0.28000000000000003" right="0.25" top="0.71" bottom="0.66" header="0.27" footer="0.26"/>
  <pageSetup paperSize="181" scale="47" orientation="landscape" horizontalDpi="1200" verticalDpi="1200" r:id="rId1"/>
  <headerFooter alignWithMargins="0">
    <oddFooter>&amp;RRFB Bid Quotation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Base SOW - Cost Table</vt:lpstr>
      <vt:lpstr>Potential Cost Adders</vt:lpstr>
      <vt:lpstr>'Base SOW - Cost Table'!Print_Area</vt:lpstr>
      <vt:lpstr>'Potential Cost Adders'!Print_Area</vt:lpstr>
    </vt:vector>
  </TitlesOfParts>
  <Company>Excalibur Group,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Ozog, Jr.</dc:creator>
  <cp:lastModifiedBy>joeoz</cp:lastModifiedBy>
  <cp:lastPrinted>2018-12-07T15:24:55Z</cp:lastPrinted>
  <dcterms:created xsi:type="dcterms:W3CDTF">2009-03-12T14:50:14Z</dcterms:created>
  <dcterms:modified xsi:type="dcterms:W3CDTF">2018-12-07T15:29:22Z</dcterms:modified>
</cp:coreProperties>
</file>